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cnas-cp1\CP折居共有\折居共有\バイオマス計算書（ｃ２１例）\電力入札書類\電力入札一件（クリーンパーク折居）\R7契約関係\"/>
    </mc:Choice>
  </mc:AlternateContent>
  <xr:revisionPtr revIDLastSave="0" documentId="13_ncr:1_{770732BF-E21F-41C6-AED7-C10C50F6BA3D}" xr6:coauthVersionLast="47" xr6:coauthVersionMax="47" xr10:uidLastSave="{00000000-0000-0000-0000-000000000000}"/>
  <bookViews>
    <workbookView xWindow="39570" yWindow="-7455" windowWidth="19440" windowHeight="15000" activeTab="3" xr2:uid="{00000000-000D-0000-FFFF-FFFF00000000}"/>
  </bookViews>
  <sheets>
    <sheet name="祝日" sheetId="14" r:id="rId1"/>
    <sheet name="月別売却電力量実績" sheetId="13" r:id="rId2"/>
    <sheet name="4" sheetId="1" r:id="rId3"/>
    <sheet name="5" sheetId="2" r:id="rId4"/>
    <sheet name="6" sheetId="3" r:id="rId5"/>
    <sheet name="7" sheetId="4" r:id="rId6"/>
    <sheet name="8" sheetId="5" r:id="rId7"/>
    <sheet name="9" sheetId="6" r:id="rId8"/>
    <sheet name="10" sheetId="7" r:id="rId9"/>
    <sheet name="11" sheetId="8" r:id="rId10"/>
    <sheet name="12" sheetId="9" r:id="rId11"/>
    <sheet name="1" sheetId="10" r:id="rId12"/>
    <sheet name="2" sheetId="11" r:id="rId13"/>
    <sheet name="3" sheetId="12" r:id="rId14"/>
  </sheets>
  <definedNames>
    <definedName name="_xlnm.Print_Area" localSheetId="2">'4'!$A$1:$AG$58</definedName>
    <definedName name="_xlnm.Print_Area" localSheetId="3">'5'!$A$1:$AH$58</definedName>
    <definedName name="_xlnm.Print_Area" localSheetId="4">'6'!$A$1:$AG$58</definedName>
    <definedName name="_xlnm.Print_Area" localSheetId="5">'7'!$A$1:$AH$58</definedName>
    <definedName name="_xlnm.Print_Area" localSheetId="6">'8'!$A$1:$AH$58</definedName>
    <definedName name="_xlnm.Print_Area" localSheetId="7">'9'!$A$1:$AG$58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2" l="1"/>
  <c r="AD54" i="2"/>
  <c r="AD54" i="3"/>
  <c r="AD54" i="4"/>
  <c r="AD54" i="5"/>
  <c r="AD54" i="6"/>
  <c r="AD54" i="7"/>
  <c r="AD54" i="8"/>
  <c r="AD54" i="9"/>
  <c r="AD54" i="10"/>
  <c r="AD54" i="11"/>
  <c r="AD54" i="12"/>
  <c r="AD54" i="1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E54" i="2"/>
  <c r="AF54" i="2"/>
  <c r="AG54" i="2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E54" i="3"/>
  <c r="AF54" i="3"/>
  <c r="AG54" i="3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E54" i="4"/>
  <c r="AF54" i="4"/>
  <c r="AG54" i="4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E54" i="5"/>
  <c r="AF54" i="5"/>
  <c r="AG54" i="5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E54" i="6"/>
  <c r="AF54" i="6"/>
  <c r="AG54" i="6"/>
  <c r="D54" i="7"/>
  <c r="E54" i="7"/>
  <c r="F54" i="7"/>
  <c r="G54" i="7"/>
  <c r="H54" i="7"/>
  <c r="I54" i="7"/>
  <c r="J54" i="7"/>
  <c r="K54" i="7"/>
  <c r="L54" i="7"/>
  <c r="M54" i="7"/>
  <c r="N54" i="7"/>
  <c r="O54" i="7"/>
  <c r="P54" i="7"/>
  <c r="Q54" i="7"/>
  <c r="R54" i="7"/>
  <c r="S54" i="7"/>
  <c r="T54" i="7"/>
  <c r="U54" i="7"/>
  <c r="V54" i="7"/>
  <c r="W54" i="7"/>
  <c r="X54" i="7"/>
  <c r="Y54" i="7"/>
  <c r="Z54" i="7"/>
  <c r="AA54" i="7"/>
  <c r="AB54" i="7"/>
  <c r="AC54" i="7"/>
  <c r="AE54" i="7"/>
  <c r="AF54" i="7"/>
  <c r="AG54" i="7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Z54" i="8"/>
  <c r="AA54" i="8"/>
  <c r="AB54" i="8"/>
  <c r="AC54" i="8"/>
  <c r="AE54" i="8"/>
  <c r="AF54" i="8"/>
  <c r="AG54" i="8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AE54" i="9"/>
  <c r="AF54" i="9"/>
  <c r="AG54" i="9"/>
  <c r="D54" i="10"/>
  <c r="E54" i="10"/>
  <c r="F54" i="10"/>
  <c r="G54" i="10"/>
  <c r="H54" i="10"/>
  <c r="I54" i="10"/>
  <c r="J54" i="10"/>
  <c r="K54" i="10"/>
  <c r="L54" i="10"/>
  <c r="M54" i="10"/>
  <c r="N54" i="10"/>
  <c r="O54" i="10"/>
  <c r="P54" i="10"/>
  <c r="Q54" i="10"/>
  <c r="R54" i="10"/>
  <c r="S54" i="10"/>
  <c r="T54" i="10"/>
  <c r="U54" i="10"/>
  <c r="V54" i="10"/>
  <c r="W54" i="10"/>
  <c r="X54" i="10"/>
  <c r="Y54" i="10"/>
  <c r="Z54" i="10"/>
  <c r="AA54" i="10"/>
  <c r="AB54" i="10"/>
  <c r="AC54" i="10"/>
  <c r="AE54" i="10"/>
  <c r="AF54" i="10"/>
  <c r="AG54" i="10"/>
  <c r="D54" i="11"/>
  <c r="E54" i="11"/>
  <c r="F54" i="11"/>
  <c r="G54" i="11"/>
  <c r="H54" i="11"/>
  <c r="I54" i="11"/>
  <c r="J54" i="11"/>
  <c r="K54" i="11"/>
  <c r="L54" i="11"/>
  <c r="M54" i="11"/>
  <c r="N54" i="11"/>
  <c r="O54" i="11"/>
  <c r="P54" i="11"/>
  <c r="Q54" i="11"/>
  <c r="R54" i="11"/>
  <c r="S54" i="11"/>
  <c r="T54" i="11"/>
  <c r="U54" i="11"/>
  <c r="V54" i="11"/>
  <c r="W54" i="11"/>
  <c r="X54" i="11"/>
  <c r="Y54" i="11"/>
  <c r="Z54" i="11"/>
  <c r="AA54" i="11"/>
  <c r="AB54" i="11"/>
  <c r="AC54" i="11"/>
  <c r="AE54" i="11"/>
  <c r="AF54" i="11"/>
  <c r="AG54" i="11"/>
  <c r="D54" i="12"/>
  <c r="E54" i="12"/>
  <c r="F54" i="12"/>
  <c r="G54" i="12"/>
  <c r="H54" i="12"/>
  <c r="I54" i="12"/>
  <c r="J54" i="12"/>
  <c r="K54" i="12"/>
  <c r="L54" i="12"/>
  <c r="M54" i="12"/>
  <c r="N54" i="12"/>
  <c r="O54" i="12"/>
  <c r="P54" i="12"/>
  <c r="Q54" i="12"/>
  <c r="R54" i="12"/>
  <c r="S54" i="12"/>
  <c r="T54" i="12"/>
  <c r="U54" i="12"/>
  <c r="V54" i="12"/>
  <c r="W54" i="12"/>
  <c r="X54" i="12"/>
  <c r="Y54" i="12"/>
  <c r="Z54" i="12"/>
  <c r="AA54" i="12"/>
  <c r="AB54" i="12"/>
  <c r="AC54" i="12"/>
  <c r="AE54" i="12"/>
  <c r="AF54" i="12"/>
  <c r="AG54" i="12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E54" i="1"/>
  <c r="AF54" i="1"/>
  <c r="AG54" i="1"/>
  <c r="C54" i="2"/>
  <c r="C54" i="3"/>
  <c r="C54" i="4"/>
  <c r="C54" i="5"/>
  <c r="C54" i="6"/>
  <c r="C54" i="7"/>
  <c r="C54" i="8"/>
  <c r="C54" i="9"/>
  <c r="C54" i="10"/>
  <c r="C54" i="11"/>
  <c r="C54" i="12"/>
  <c r="C54" i="1"/>
  <c r="AF53" i="11"/>
  <c r="AE4" i="11"/>
  <c r="AE53" i="11"/>
  <c r="AE56" i="11"/>
  <c r="AF55" i="11"/>
  <c r="AF6" i="11"/>
  <c r="AF7" i="1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30" i="11"/>
  <c r="AF31" i="11"/>
  <c r="AF32" i="11"/>
  <c r="AF33" i="11"/>
  <c r="AF34" i="11"/>
  <c r="AF35" i="11"/>
  <c r="AF36" i="11"/>
  <c r="AF37" i="11"/>
  <c r="AF38" i="11"/>
  <c r="AF39" i="11"/>
  <c r="AF40" i="11"/>
  <c r="AF41" i="11"/>
  <c r="AF42" i="11"/>
  <c r="AF43" i="11"/>
  <c r="AF44" i="11"/>
  <c r="AF45" i="11"/>
  <c r="AF46" i="11"/>
  <c r="AF47" i="11"/>
  <c r="AF48" i="11"/>
  <c r="AF49" i="11"/>
  <c r="AF50" i="11"/>
  <c r="AF51" i="11"/>
  <c r="AF52" i="11"/>
  <c r="AF5" i="11"/>
  <c r="AE57" i="11" l="1"/>
  <c r="AE58" i="11" s="1"/>
  <c r="C53" i="1" l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U57" i="1" s="1"/>
  <c r="U58" i="1" s="1"/>
  <c r="V53" i="1"/>
  <c r="W53" i="1"/>
  <c r="X53" i="1"/>
  <c r="Y53" i="1"/>
  <c r="Z53" i="1"/>
  <c r="AA53" i="1"/>
  <c r="AB53" i="1"/>
  <c r="AC53" i="1"/>
  <c r="AD53" i="1"/>
  <c r="AE53" i="1"/>
  <c r="AF53" i="1"/>
  <c r="C56" i="1"/>
  <c r="C57" i="1" s="1"/>
  <c r="C58" i="1" s="1"/>
  <c r="D56" i="1"/>
  <c r="D57" i="1" s="1"/>
  <c r="D58" i="1" s="1"/>
  <c r="E56" i="1"/>
  <c r="E57" i="1" s="1"/>
  <c r="E58" i="1" s="1"/>
  <c r="F56" i="1"/>
  <c r="G56" i="1"/>
  <c r="H56" i="1"/>
  <c r="H57" i="1" s="1"/>
  <c r="H58" i="1" s="1"/>
  <c r="I56" i="1"/>
  <c r="J56" i="1"/>
  <c r="K56" i="1"/>
  <c r="L56" i="1"/>
  <c r="M56" i="1"/>
  <c r="M57" i="1" s="1"/>
  <c r="M58" i="1" s="1"/>
  <c r="N56" i="1"/>
  <c r="O56" i="1"/>
  <c r="O57" i="1" s="1"/>
  <c r="P56" i="1"/>
  <c r="P57" i="1" s="1"/>
  <c r="P58" i="1" s="1"/>
  <c r="Q56" i="1"/>
  <c r="R56" i="1"/>
  <c r="S56" i="1"/>
  <c r="T56" i="1"/>
  <c r="U56" i="1"/>
  <c r="V56" i="1"/>
  <c r="W56" i="1"/>
  <c r="X56" i="1"/>
  <c r="Y56" i="1"/>
  <c r="Y57" i="1" s="1"/>
  <c r="Y58" i="1" s="1"/>
  <c r="Z56" i="1"/>
  <c r="AA56" i="1"/>
  <c r="AA57" i="1" s="1"/>
  <c r="AB56" i="1"/>
  <c r="AB57" i="1" s="1"/>
  <c r="AB58" i="1" s="1"/>
  <c r="AC56" i="1"/>
  <c r="AD56" i="1"/>
  <c r="AE56" i="1"/>
  <c r="AF56" i="1"/>
  <c r="AF57" i="1" s="1"/>
  <c r="AF58" i="1" s="1"/>
  <c r="A1" i="2"/>
  <c r="A1" i="3"/>
  <c r="A1" i="4"/>
  <c r="A1" i="5"/>
  <c r="A1" i="6"/>
  <c r="A1" i="7"/>
  <c r="A1" i="8"/>
  <c r="A1" i="9"/>
  <c r="A1" i="10"/>
  <c r="A1" i="11"/>
  <c r="A1" i="12"/>
  <c r="A1" i="1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D4" i="12"/>
  <c r="D4" i="11"/>
  <c r="D4" i="10"/>
  <c r="D4" i="9"/>
  <c r="D4" i="8"/>
  <c r="D4" i="7"/>
  <c r="D4" i="6"/>
  <c r="D4" i="5"/>
  <c r="D4" i="4"/>
  <c r="D4" i="3"/>
  <c r="E4" i="3" s="1"/>
  <c r="F4" i="3" s="1"/>
  <c r="G4" i="3" s="1"/>
  <c r="H4" i="3" s="1"/>
  <c r="I4" i="3" s="1"/>
  <c r="J4" i="3" s="1"/>
  <c r="K4" i="3" s="1"/>
  <c r="L4" i="3" s="1"/>
  <c r="M4" i="3" s="1"/>
  <c r="N4" i="3" s="1"/>
  <c r="O4" i="3" s="1"/>
  <c r="P4" i="3" s="1"/>
  <c r="Q4" i="3" s="1"/>
  <c r="R4" i="3" s="1"/>
  <c r="S4" i="3" s="1"/>
  <c r="T4" i="3" s="1"/>
  <c r="U4" i="3" s="1"/>
  <c r="V4" i="3" s="1"/>
  <c r="W4" i="3" s="1"/>
  <c r="X4" i="3" s="1"/>
  <c r="Y4" i="3" s="1"/>
  <c r="Z4" i="3" s="1"/>
  <c r="AA4" i="3" s="1"/>
  <c r="AB4" i="3" s="1"/>
  <c r="AC4" i="3" s="1"/>
  <c r="AD4" i="3" s="1"/>
  <c r="AE4" i="3" s="1"/>
  <c r="AF4" i="3" s="1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G4" i="2" s="1"/>
  <c r="D4" i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W57" i="1" l="1"/>
  <c r="W58" i="1" s="1"/>
  <c r="V57" i="1"/>
  <c r="V58" i="1" s="1"/>
  <c r="E4" i="12"/>
  <c r="E4" i="11"/>
  <c r="E4" i="10"/>
  <c r="E4" i="9"/>
  <c r="E4" i="8"/>
  <c r="E4" i="7"/>
  <c r="E4" i="6"/>
  <c r="E4" i="5"/>
  <c r="E4" i="4"/>
  <c r="K57" i="1"/>
  <c r="K58" i="1" s="1"/>
  <c r="J57" i="1"/>
  <c r="J58" i="1" s="1"/>
  <c r="I57" i="1"/>
  <c r="I58" i="1" s="1"/>
  <c r="AE57" i="1"/>
  <c r="AE58" i="1" s="1"/>
  <c r="S57" i="1"/>
  <c r="S58" i="1" s="1"/>
  <c r="G57" i="1"/>
  <c r="G58" i="1" s="1"/>
  <c r="T57" i="1"/>
  <c r="T58" i="1" s="1"/>
  <c r="Y57" i="3"/>
  <c r="Y58" i="3" s="1"/>
  <c r="X57" i="3"/>
  <c r="X58" i="3" s="1"/>
  <c r="L57" i="3"/>
  <c r="L58" i="3" s="1"/>
  <c r="O57" i="3"/>
  <c r="O58" i="3" s="1"/>
  <c r="Z57" i="3"/>
  <c r="Z58" i="3" s="1"/>
  <c r="N57" i="3"/>
  <c r="N58" i="3" s="1"/>
  <c r="AE57" i="3"/>
  <c r="AE58" i="3" s="1"/>
  <c r="S57" i="3"/>
  <c r="S58" i="3" s="1"/>
  <c r="AD57" i="3"/>
  <c r="AD58" i="3" s="1"/>
  <c r="R57" i="3"/>
  <c r="R58" i="3" s="1"/>
  <c r="F57" i="3"/>
  <c r="F58" i="3" s="1"/>
  <c r="AF57" i="3"/>
  <c r="AF58" i="3" s="1"/>
  <c r="T57" i="3"/>
  <c r="T58" i="3" s="1"/>
  <c r="K57" i="3"/>
  <c r="K58" i="3" s="1"/>
  <c r="Q57" i="3"/>
  <c r="Q58" i="3" s="1"/>
  <c r="E57" i="3"/>
  <c r="E58" i="3" s="1"/>
  <c r="V57" i="3"/>
  <c r="V58" i="3" s="1"/>
  <c r="J57" i="3"/>
  <c r="J58" i="3" s="1"/>
  <c r="AB57" i="3"/>
  <c r="AB58" i="3" s="1"/>
  <c r="P57" i="3"/>
  <c r="P58" i="3" s="1"/>
  <c r="D57" i="3"/>
  <c r="D58" i="3" s="1"/>
  <c r="W57" i="3"/>
  <c r="W58" i="3" s="1"/>
  <c r="U57" i="3"/>
  <c r="U58" i="3" s="1"/>
  <c r="I57" i="3"/>
  <c r="I58" i="3" s="1"/>
  <c r="AA57" i="3"/>
  <c r="AA58" i="3" s="1"/>
  <c r="C57" i="3"/>
  <c r="C58" i="3" s="1"/>
  <c r="AD57" i="1"/>
  <c r="AD58" i="1" s="1"/>
  <c r="R57" i="1"/>
  <c r="R58" i="1" s="1"/>
  <c r="AC57" i="1"/>
  <c r="AC58" i="1" s="1"/>
  <c r="Q57" i="1"/>
  <c r="Q58" i="1" s="1"/>
  <c r="X57" i="1"/>
  <c r="X58" i="1" s="1"/>
  <c r="F57" i="1"/>
  <c r="F58" i="1" s="1"/>
  <c r="Z57" i="1"/>
  <c r="Z58" i="1" s="1"/>
  <c r="N57" i="1"/>
  <c r="N58" i="1" s="1"/>
  <c r="L57" i="1"/>
  <c r="L58" i="1" s="1"/>
  <c r="O58" i="1"/>
  <c r="AA58" i="1"/>
  <c r="AC57" i="3"/>
  <c r="AC58" i="3" s="1"/>
  <c r="H57" i="3"/>
  <c r="H58" i="3" s="1"/>
  <c r="G57" i="3"/>
  <c r="G58" i="3" s="1"/>
  <c r="M57" i="3"/>
  <c r="M58" i="3" s="1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C53" i="6"/>
  <c r="F4" i="12" l="1"/>
  <c r="F4" i="11"/>
  <c r="F4" i="10"/>
  <c r="F4" i="9"/>
  <c r="F4" i="8"/>
  <c r="F4" i="7"/>
  <c r="F4" i="6"/>
  <c r="F4" i="5"/>
  <c r="F4" i="4"/>
  <c r="C53" i="5"/>
  <c r="G4" i="12" l="1"/>
  <c r="G4" i="11"/>
  <c r="G4" i="10"/>
  <c r="G4" i="9"/>
  <c r="G4" i="8"/>
  <c r="G4" i="7"/>
  <c r="G4" i="6"/>
  <c r="G4" i="5"/>
  <c r="G4" i="4"/>
  <c r="AG55" i="1"/>
  <c r="B4" i="13" s="1"/>
  <c r="AG55" i="3"/>
  <c r="D4" i="13" s="1"/>
  <c r="AG55" i="8"/>
  <c r="I4" i="13" s="1"/>
  <c r="L4" i="13"/>
  <c r="AH6" i="10"/>
  <c r="AH7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AH49" i="10"/>
  <c r="AH50" i="10"/>
  <c r="AH51" i="10"/>
  <c r="AH52" i="10"/>
  <c r="AH5" i="10"/>
  <c r="AH6" i="9"/>
  <c r="AH7" i="9"/>
  <c r="AH8" i="9"/>
  <c r="AH9" i="9"/>
  <c r="AH10" i="9"/>
  <c r="AH11" i="9"/>
  <c r="AH12" i="9"/>
  <c r="AH13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" i="9"/>
  <c r="AG6" i="8"/>
  <c r="AG7" i="8"/>
  <c r="AG8" i="8"/>
  <c r="AG9" i="8"/>
  <c r="AG10" i="8"/>
  <c r="AG11" i="8"/>
  <c r="AG12" i="8"/>
  <c r="AG13" i="8"/>
  <c r="AG14" i="8"/>
  <c r="AG15" i="8"/>
  <c r="AG16" i="8"/>
  <c r="AG17" i="8"/>
  <c r="AG18" i="8"/>
  <c r="AG19" i="8"/>
  <c r="AG20" i="8"/>
  <c r="AG21" i="8"/>
  <c r="AG22" i="8"/>
  <c r="AG23" i="8"/>
  <c r="AG24" i="8"/>
  <c r="AG25" i="8"/>
  <c r="AG26" i="8"/>
  <c r="AG27" i="8"/>
  <c r="AG28" i="8"/>
  <c r="AG29" i="8"/>
  <c r="AG30" i="8"/>
  <c r="AG31" i="8"/>
  <c r="AG32" i="8"/>
  <c r="AG33" i="8"/>
  <c r="AG34" i="8"/>
  <c r="AG35" i="8"/>
  <c r="AG36" i="8"/>
  <c r="AG37" i="8"/>
  <c r="AG38" i="8"/>
  <c r="AG39" i="8"/>
  <c r="AG40" i="8"/>
  <c r="AG41" i="8"/>
  <c r="AG42" i="8"/>
  <c r="AG43" i="8"/>
  <c r="AG44" i="8"/>
  <c r="AG45" i="8"/>
  <c r="AG46" i="8"/>
  <c r="AG47" i="8"/>
  <c r="AG48" i="8"/>
  <c r="AG49" i="8"/>
  <c r="AG50" i="8"/>
  <c r="AG51" i="8"/>
  <c r="AG52" i="8"/>
  <c r="AG5" i="8"/>
  <c r="AH6" i="7"/>
  <c r="AH7" i="7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H33" i="7"/>
  <c r="AH34" i="7"/>
  <c r="AH35" i="7"/>
  <c r="AH36" i="7"/>
  <c r="AH37" i="7"/>
  <c r="AH38" i="7"/>
  <c r="AH39" i="7"/>
  <c r="AH40" i="7"/>
  <c r="AH41" i="7"/>
  <c r="AH42" i="7"/>
  <c r="AH43" i="7"/>
  <c r="AH44" i="7"/>
  <c r="AH45" i="7"/>
  <c r="AH46" i="7"/>
  <c r="AH47" i="7"/>
  <c r="AH48" i="7"/>
  <c r="AH49" i="7"/>
  <c r="AH50" i="7"/>
  <c r="AH51" i="7"/>
  <c r="AH52" i="7"/>
  <c r="AH5" i="7"/>
  <c r="AG6" i="6"/>
  <c r="AG7" i="6"/>
  <c r="AG8" i="6"/>
  <c r="AG9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G46" i="6"/>
  <c r="AG47" i="6"/>
  <c r="AG48" i="6"/>
  <c r="AG49" i="6"/>
  <c r="AG50" i="6"/>
  <c r="AG51" i="6"/>
  <c r="AG52" i="6"/>
  <c r="AG5" i="6"/>
  <c r="AH6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7" i="5"/>
  <c r="AH38" i="5"/>
  <c r="AH39" i="5"/>
  <c r="AH40" i="5"/>
  <c r="AH41" i="5"/>
  <c r="AH42" i="5"/>
  <c r="AH43" i="5"/>
  <c r="AH44" i="5"/>
  <c r="AH45" i="5"/>
  <c r="AH46" i="5"/>
  <c r="AH47" i="5"/>
  <c r="AH48" i="5"/>
  <c r="AH49" i="5"/>
  <c r="AH50" i="5"/>
  <c r="AH51" i="5"/>
  <c r="AH52" i="5"/>
  <c r="AH5" i="5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" i="4"/>
  <c r="AG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" i="3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" i="2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" i="1"/>
  <c r="H4" i="12" l="1"/>
  <c r="H4" i="11"/>
  <c r="H4" i="10"/>
  <c r="H4" i="9"/>
  <c r="H4" i="8"/>
  <c r="H4" i="7"/>
  <c r="H4" i="6"/>
  <c r="H4" i="5"/>
  <c r="H4" i="4"/>
  <c r="AI53" i="10"/>
  <c r="AI53" i="9"/>
  <c r="AI53" i="7"/>
  <c r="AI53" i="5"/>
  <c r="AH53" i="3"/>
  <c r="AH53" i="8"/>
  <c r="AH53" i="6"/>
  <c r="AI53" i="4"/>
  <c r="AI53" i="2"/>
  <c r="AH53" i="1"/>
  <c r="AH6" i="12"/>
  <c r="AH7" i="12"/>
  <c r="AH8" i="12"/>
  <c r="AH9" i="12"/>
  <c r="AH10" i="12"/>
  <c r="AH11" i="12"/>
  <c r="AH12" i="12"/>
  <c r="AH13" i="12"/>
  <c r="AH14" i="12"/>
  <c r="AH15" i="12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AH30" i="12"/>
  <c r="AH31" i="12"/>
  <c r="AH32" i="12"/>
  <c r="AH33" i="12"/>
  <c r="AH34" i="12"/>
  <c r="AH35" i="12"/>
  <c r="AH36" i="12"/>
  <c r="AH37" i="12"/>
  <c r="AH38" i="12"/>
  <c r="AH39" i="12"/>
  <c r="AH40" i="12"/>
  <c r="AH41" i="12"/>
  <c r="AH42" i="12"/>
  <c r="AH43" i="12"/>
  <c r="AH44" i="12"/>
  <c r="AH45" i="12"/>
  <c r="AH46" i="12"/>
  <c r="AH47" i="12"/>
  <c r="AH48" i="12"/>
  <c r="AH49" i="12"/>
  <c r="AH50" i="12"/>
  <c r="AH51" i="12"/>
  <c r="AH52" i="12"/>
  <c r="AH5" i="12"/>
  <c r="I4" i="12" l="1"/>
  <c r="H56" i="12"/>
  <c r="I4" i="11"/>
  <c r="H56" i="11"/>
  <c r="I4" i="10"/>
  <c r="H56" i="10"/>
  <c r="I4" i="9"/>
  <c r="H56" i="9"/>
  <c r="I4" i="8"/>
  <c r="H56" i="8"/>
  <c r="I4" i="7"/>
  <c r="H56" i="7"/>
  <c r="I4" i="6"/>
  <c r="H55" i="6"/>
  <c r="I4" i="5"/>
  <c r="H55" i="5"/>
  <c r="I4" i="4"/>
  <c r="H55" i="4"/>
  <c r="AE56" i="12"/>
  <c r="G56" i="12"/>
  <c r="F56" i="12"/>
  <c r="E56" i="12"/>
  <c r="D56" i="12"/>
  <c r="C56" i="12"/>
  <c r="AH55" i="12"/>
  <c r="M4" i="13" s="1"/>
  <c r="G56" i="11"/>
  <c r="F56" i="11"/>
  <c r="E56" i="11"/>
  <c r="D56" i="11"/>
  <c r="C56" i="11"/>
  <c r="AE56" i="10"/>
  <c r="G56" i="10"/>
  <c r="F56" i="10"/>
  <c r="E56" i="10"/>
  <c r="D56" i="10"/>
  <c r="C56" i="10"/>
  <c r="AH55" i="10"/>
  <c r="K4" i="13" s="1"/>
  <c r="AE56" i="9"/>
  <c r="G56" i="9"/>
  <c r="F56" i="9"/>
  <c r="E56" i="9"/>
  <c r="D56" i="9"/>
  <c r="C56" i="9"/>
  <c r="AH55" i="9"/>
  <c r="J4" i="13" s="1"/>
  <c r="AE56" i="8"/>
  <c r="G56" i="8"/>
  <c r="F56" i="8"/>
  <c r="E56" i="8"/>
  <c r="D56" i="8"/>
  <c r="C56" i="8"/>
  <c r="AE56" i="7"/>
  <c r="G56" i="7"/>
  <c r="F56" i="7"/>
  <c r="E56" i="7"/>
  <c r="D56" i="7"/>
  <c r="C56" i="7"/>
  <c r="AH55" i="7"/>
  <c r="H4" i="13" s="1"/>
  <c r="AE55" i="6"/>
  <c r="AE56" i="6" s="1"/>
  <c r="G55" i="6"/>
  <c r="G56" i="6" s="1"/>
  <c r="F55" i="6"/>
  <c r="F56" i="6" s="1"/>
  <c r="E55" i="6"/>
  <c r="D55" i="6"/>
  <c r="D56" i="6" s="1"/>
  <c r="C55" i="6"/>
  <c r="AE55" i="5"/>
  <c r="G55" i="5"/>
  <c r="F55" i="5"/>
  <c r="E55" i="5"/>
  <c r="D55" i="5"/>
  <c r="C55" i="5"/>
  <c r="AE55" i="4"/>
  <c r="G55" i="4"/>
  <c r="F55" i="4"/>
  <c r="E55" i="4"/>
  <c r="D55" i="4"/>
  <c r="C55" i="4"/>
  <c r="J4" i="12" l="1"/>
  <c r="I56" i="12"/>
  <c r="J4" i="11"/>
  <c r="I56" i="11"/>
  <c r="J4" i="10"/>
  <c r="I56" i="10"/>
  <c r="J4" i="9"/>
  <c r="I56" i="9"/>
  <c r="J4" i="8"/>
  <c r="I56" i="8"/>
  <c r="J4" i="7"/>
  <c r="I56" i="7"/>
  <c r="J4" i="6"/>
  <c r="I55" i="6"/>
  <c r="J4" i="5"/>
  <c r="I55" i="5"/>
  <c r="J4" i="4"/>
  <c r="I55" i="4"/>
  <c r="H56" i="6"/>
  <c r="C56" i="6"/>
  <c r="E56" i="6"/>
  <c r="AE56" i="5"/>
  <c r="H56" i="5"/>
  <c r="E56" i="5"/>
  <c r="C56" i="5"/>
  <c r="G56" i="5"/>
  <c r="D56" i="5"/>
  <c r="F56" i="5"/>
  <c r="G56" i="4"/>
  <c r="D56" i="4"/>
  <c r="H56" i="4"/>
  <c r="E56" i="4"/>
  <c r="C56" i="4"/>
  <c r="AE56" i="4"/>
  <c r="F56" i="4"/>
  <c r="K4" i="12" l="1"/>
  <c r="J56" i="12"/>
  <c r="K4" i="11"/>
  <c r="J56" i="11"/>
  <c r="K4" i="10"/>
  <c r="J56" i="10"/>
  <c r="K4" i="9"/>
  <c r="J56" i="9"/>
  <c r="K4" i="8"/>
  <c r="J56" i="8"/>
  <c r="K4" i="7"/>
  <c r="J56" i="7"/>
  <c r="I56" i="6"/>
  <c r="K4" i="6"/>
  <c r="J55" i="6"/>
  <c r="J56" i="6" s="1"/>
  <c r="I56" i="5"/>
  <c r="K4" i="5"/>
  <c r="I56" i="4"/>
  <c r="K4" i="4"/>
  <c r="L4" i="12" l="1"/>
  <c r="K56" i="12"/>
  <c r="L4" i="11"/>
  <c r="K56" i="11"/>
  <c r="L4" i="10"/>
  <c r="K56" i="10"/>
  <c r="L4" i="9"/>
  <c r="K56" i="9"/>
  <c r="L4" i="8"/>
  <c r="K56" i="8"/>
  <c r="L4" i="7"/>
  <c r="K56" i="7"/>
  <c r="L4" i="6"/>
  <c r="K55" i="6"/>
  <c r="K56" i="6" s="1"/>
  <c r="L4" i="5"/>
  <c r="J55" i="5"/>
  <c r="J56" i="5" s="1"/>
  <c r="L4" i="4"/>
  <c r="J55" i="4"/>
  <c r="J56" i="4"/>
  <c r="E53" i="12"/>
  <c r="E57" i="12" s="1"/>
  <c r="E58" i="12" s="1"/>
  <c r="F53" i="12"/>
  <c r="F57" i="12" s="1"/>
  <c r="F58" i="12" s="1"/>
  <c r="G53" i="12"/>
  <c r="G57" i="12" s="1"/>
  <c r="G58" i="12" s="1"/>
  <c r="H53" i="12"/>
  <c r="H57" i="12" s="1"/>
  <c r="H58" i="12" s="1"/>
  <c r="I53" i="12"/>
  <c r="I57" i="12" s="1"/>
  <c r="I58" i="12" s="1"/>
  <c r="J53" i="12"/>
  <c r="J57" i="12" s="1"/>
  <c r="J58" i="12" s="1"/>
  <c r="K53" i="12"/>
  <c r="L53" i="12"/>
  <c r="M53" i="12"/>
  <c r="N53" i="12"/>
  <c r="O53" i="12"/>
  <c r="P53" i="12"/>
  <c r="Q53" i="12"/>
  <c r="R53" i="12"/>
  <c r="S53" i="12"/>
  <c r="T53" i="12"/>
  <c r="U53" i="12"/>
  <c r="V53" i="12"/>
  <c r="W53" i="12"/>
  <c r="X53" i="12"/>
  <c r="Y53" i="12"/>
  <c r="Z53" i="12"/>
  <c r="AA53" i="12"/>
  <c r="AB53" i="12"/>
  <c r="AC53" i="12"/>
  <c r="AD53" i="12"/>
  <c r="AE53" i="12"/>
  <c r="AE57" i="12" s="1"/>
  <c r="AE58" i="12" s="1"/>
  <c r="AF53" i="12"/>
  <c r="AG53" i="12"/>
  <c r="D53" i="12"/>
  <c r="D57" i="12" s="1"/>
  <c r="D58" i="12" s="1"/>
  <c r="C53" i="12"/>
  <c r="C57" i="12" s="1"/>
  <c r="E53" i="11"/>
  <c r="E57" i="11" s="1"/>
  <c r="E58" i="11" s="1"/>
  <c r="F53" i="11"/>
  <c r="F57" i="11" s="1"/>
  <c r="F58" i="11" s="1"/>
  <c r="G53" i="11"/>
  <c r="G57" i="11" s="1"/>
  <c r="G58" i="11" s="1"/>
  <c r="H53" i="11"/>
  <c r="H57" i="11" s="1"/>
  <c r="H58" i="11" s="1"/>
  <c r="I53" i="11"/>
  <c r="I57" i="11" s="1"/>
  <c r="I58" i="11" s="1"/>
  <c r="J53" i="11"/>
  <c r="J57" i="11" s="1"/>
  <c r="J58" i="11" s="1"/>
  <c r="K53" i="11"/>
  <c r="L53" i="11"/>
  <c r="M53" i="11"/>
  <c r="N53" i="11"/>
  <c r="O53" i="11"/>
  <c r="P53" i="11"/>
  <c r="Q53" i="11"/>
  <c r="R53" i="11"/>
  <c r="S53" i="11"/>
  <c r="T53" i="11"/>
  <c r="U53" i="11"/>
  <c r="V53" i="11"/>
  <c r="W53" i="11"/>
  <c r="X53" i="11"/>
  <c r="Y53" i="11"/>
  <c r="Z53" i="11"/>
  <c r="AA53" i="11"/>
  <c r="AB53" i="11"/>
  <c r="AC53" i="11"/>
  <c r="AD53" i="11"/>
  <c r="D53" i="11"/>
  <c r="D57" i="11" s="1"/>
  <c r="D58" i="11" s="1"/>
  <c r="C53" i="11"/>
  <c r="D53" i="10"/>
  <c r="D57" i="10" s="1"/>
  <c r="D58" i="10" s="1"/>
  <c r="E53" i="10"/>
  <c r="E57" i="10" s="1"/>
  <c r="E58" i="10" s="1"/>
  <c r="F53" i="10"/>
  <c r="F57" i="10" s="1"/>
  <c r="F58" i="10" s="1"/>
  <c r="G53" i="10"/>
  <c r="G57" i="10" s="1"/>
  <c r="G58" i="10" s="1"/>
  <c r="H53" i="10"/>
  <c r="H57" i="10" s="1"/>
  <c r="H58" i="10" s="1"/>
  <c r="I53" i="10"/>
  <c r="I57" i="10" s="1"/>
  <c r="I58" i="10" s="1"/>
  <c r="J53" i="10"/>
  <c r="J57" i="10" s="1"/>
  <c r="J58" i="10" s="1"/>
  <c r="K53" i="10"/>
  <c r="L53" i="10"/>
  <c r="M53" i="10"/>
  <c r="N53" i="10"/>
  <c r="O53" i="10"/>
  <c r="P53" i="10"/>
  <c r="Q53" i="10"/>
  <c r="R53" i="10"/>
  <c r="S53" i="10"/>
  <c r="T53" i="10"/>
  <c r="U53" i="10"/>
  <c r="V53" i="10"/>
  <c r="W53" i="10"/>
  <c r="X53" i="10"/>
  <c r="Y53" i="10"/>
  <c r="Z53" i="10"/>
  <c r="AA53" i="10"/>
  <c r="AB53" i="10"/>
  <c r="AC53" i="10"/>
  <c r="AD53" i="10"/>
  <c r="AE53" i="10"/>
  <c r="AE57" i="10" s="1"/>
  <c r="AE58" i="10" s="1"/>
  <c r="AF53" i="10"/>
  <c r="AG53" i="10"/>
  <c r="C53" i="10"/>
  <c r="C57" i="10" s="1"/>
  <c r="K57" i="12" l="1"/>
  <c r="K58" i="12" s="1"/>
  <c r="M4" i="12"/>
  <c r="L56" i="12"/>
  <c r="L57" i="12" s="1"/>
  <c r="L58" i="12" s="1"/>
  <c r="C57" i="11"/>
  <c r="M4" i="11"/>
  <c r="L56" i="11"/>
  <c r="L57" i="11" s="1"/>
  <c r="K57" i="11"/>
  <c r="K58" i="11" s="1"/>
  <c r="M4" i="10"/>
  <c r="L56" i="10"/>
  <c r="L57" i="10" s="1"/>
  <c r="K57" i="10"/>
  <c r="K58" i="10" s="1"/>
  <c r="M4" i="9"/>
  <c r="L56" i="9"/>
  <c r="M4" i="8"/>
  <c r="L56" i="8"/>
  <c r="M4" i="7"/>
  <c r="L56" i="7"/>
  <c r="M4" i="6"/>
  <c r="K55" i="5"/>
  <c r="K56" i="5" s="1"/>
  <c r="M4" i="5"/>
  <c r="K55" i="4"/>
  <c r="K56" i="4"/>
  <c r="M4" i="4"/>
  <c r="C58" i="12"/>
  <c r="C58" i="11"/>
  <c r="C58" i="10"/>
  <c r="D53" i="9"/>
  <c r="D57" i="9" s="1"/>
  <c r="D58" i="9" s="1"/>
  <c r="E53" i="9"/>
  <c r="E57" i="9" s="1"/>
  <c r="E58" i="9" s="1"/>
  <c r="F53" i="9"/>
  <c r="F57" i="9" s="1"/>
  <c r="F58" i="9" s="1"/>
  <c r="G53" i="9"/>
  <c r="G57" i="9" s="1"/>
  <c r="G58" i="9" s="1"/>
  <c r="H53" i="9"/>
  <c r="H57" i="9" s="1"/>
  <c r="H58" i="9" s="1"/>
  <c r="I53" i="9"/>
  <c r="I57" i="9" s="1"/>
  <c r="I58" i="9" s="1"/>
  <c r="J53" i="9"/>
  <c r="J57" i="9" s="1"/>
  <c r="J58" i="9" s="1"/>
  <c r="K53" i="9"/>
  <c r="K57" i="9" s="1"/>
  <c r="K58" i="9" s="1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E57" i="9" s="1"/>
  <c r="AE58" i="9" s="1"/>
  <c r="AF53" i="9"/>
  <c r="AG53" i="9"/>
  <c r="C53" i="9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E57" i="8" s="1"/>
  <c r="AE58" i="8" s="1"/>
  <c r="AF53" i="8"/>
  <c r="D53" i="8"/>
  <c r="D57" i="8" s="1"/>
  <c r="D58" i="8" s="1"/>
  <c r="E53" i="8"/>
  <c r="E57" i="8" s="1"/>
  <c r="E58" i="8" s="1"/>
  <c r="F53" i="8"/>
  <c r="F57" i="8" s="1"/>
  <c r="F58" i="8" s="1"/>
  <c r="G53" i="8"/>
  <c r="G57" i="8" s="1"/>
  <c r="G58" i="8" s="1"/>
  <c r="H53" i="8"/>
  <c r="H57" i="8" s="1"/>
  <c r="H58" i="8" s="1"/>
  <c r="I53" i="8"/>
  <c r="I57" i="8" s="1"/>
  <c r="I58" i="8" s="1"/>
  <c r="J53" i="8"/>
  <c r="J57" i="8" s="1"/>
  <c r="J58" i="8" s="1"/>
  <c r="K53" i="8"/>
  <c r="K57" i="8" s="1"/>
  <c r="K58" i="8" s="1"/>
  <c r="L53" i="8"/>
  <c r="M53" i="8"/>
  <c r="N53" i="8"/>
  <c r="O53" i="8"/>
  <c r="C53" i="8"/>
  <c r="C57" i="8" s="1"/>
  <c r="D53" i="7"/>
  <c r="D57" i="7" s="1"/>
  <c r="D58" i="7" s="1"/>
  <c r="E53" i="7"/>
  <c r="E57" i="7" s="1"/>
  <c r="E58" i="7" s="1"/>
  <c r="F53" i="7"/>
  <c r="F57" i="7" s="1"/>
  <c r="F58" i="7" s="1"/>
  <c r="G53" i="7"/>
  <c r="G57" i="7" s="1"/>
  <c r="G58" i="7" s="1"/>
  <c r="H53" i="7"/>
  <c r="H57" i="7" s="1"/>
  <c r="H58" i="7" s="1"/>
  <c r="I53" i="7"/>
  <c r="I57" i="7" s="1"/>
  <c r="I58" i="7" s="1"/>
  <c r="J53" i="7"/>
  <c r="J57" i="7" s="1"/>
  <c r="J58" i="7" s="1"/>
  <c r="K53" i="7"/>
  <c r="K57" i="7" s="1"/>
  <c r="K58" i="7" s="1"/>
  <c r="L53" i="7"/>
  <c r="M53" i="7"/>
  <c r="N53" i="7"/>
  <c r="O53" i="7"/>
  <c r="P53" i="7"/>
  <c r="Q53" i="7"/>
  <c r="R53" i="7"/>
  <c r="S53" i="7"/>
  <c r="T53" i="7"/>
  <c r="U53" i="7"/>
  <c r="V53" i="7"/>
  <c r="W53" i="7"/>
  <c r="X53" i="7"/>
  <c r="Y53" i="7"/>
  <c r="Z53" i="7"/>
  <c r="AA53" i="7"/>
  <c r="AB53" i="7"/>
  <c r="AC53" i="7"/>
  <c r="AD53" i="7"/>
  <c r="AE53" i="7"/>
  <c r="AE57" i="7" s="1"/>
  <c r="AE58" i="7" s="1"/>
  <c r="AF53" i="7"/>
  <c r="AG53" i="7"/>
  <c r="C53" i="7"/>
  <c r="C57" i="7" s="1"/>
  <c r="E57" i="6"/>
  <c r="E58" i="6" s="1"/>
  <c r="F57" i="6"/>
  <c r="F58" i="6" s="1"/>
  <c r="G57" i="6"/>
  <c r="G58" i="6" s="1"/>
  <c r="H57" i="6"/>
  <c r="H58" i="6" s="1"/>
  <c r="I57" i="6"/>
  <c r="I58" i="6" s="1"/>
  <c r="J57" i="6"/>
  <c r="J58" i="6" s="1"/>
  <c r="K57" i="6"/>
  <c r="K58" i="6" s="1"/>
  <c r="AE57" i="6"/>
  <c r="AE58" i="6" s="1"/>
  <c r="D57" i="6"/>
  <c r="D58" i="6" s="1"/>
  <c r="C57" i="6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AH55" i="2"/>
  <c r="C4" i="13" s="1"/>
  <c r="N4" i="12" l="1"/>
  <c r="M56" i="12"/>
  <c r="M57" i="12" s="1"/>
  <c r="M58" i="12" s="1"/>
  <c r="L58" i="11"/>
  <c r="N4" i="11"/>
  <c r="M56" i="11"/>
  <c r="M57" i="11" s="1"/>
  <c r="M58" i="11" s="1"/>
  <c r="L58" i="10"/>
  <c r="N4" i="10"/>
  <c r="M56" i="10"/>
  <c r="M57" i="10" s="1"/>
  <c r="M58" i="10" s="1"/>
  <c r="L57" i="9"/>
  <c r="L58" i="9" s="1"/>
  <c r="N4" i="9"/>
  <c r="M56" i="9"/>
  <c r="M57" i="9" s="1"/>
  <c r="M58" i="9" s="1"/>
  <c r="L57" i="8"/>
  <c r="L58" i="8" s="1"/>
  <c r="N4" i="8"/>
  <c r="M56" i="8"/>
  <c r="M57" i="8" s="1"/>
  <c r="M58" i="8" s="1"/>
  <c r="L57" i="7"/>
  <c r="L58" i="7" s="1"/>
  <c r="N4" i="7"/>
  <c r="M56" i="7"/>
  <c r="M57" i="7" s="1"/>
  <c r="L55" i="6"/>
  <c r="L56" i="6"/>
  <c r="N4" i="6"/>
  <c r="L55" i="5"/>
  <c r="L56" i="5" s="1"/>
  <c r="N4" i="5"/>
  <c r="L55" i="4"/>
  <c r="L56" i="4" s="1"/>
  <c r="N4" i="4"/>
  <c r="AH53" i="9"/>
  <c r="C57" i="9"/>
  <c r="C58" i="8"/>
  <c r="C58" i="7"/>
  <c r="C58" i="6"/>
  <c r="AG56" i="3"/>
  <c r="D5" i="13" s="1"/>
  <c r="AG56" i="1"/>
  <c r="B5" i="13" s="1"/>
  <c r="AH56" i="2"/>
  <c r="C5" i="13" s="1"/>
  <c r="E53" i="5"/>
  <c r="E57" i="5" s="1"/>
  <c r="E58" i="5" s="1"/>
  <c r="F53" i="5"/>
  <c r="F57" i="5" s="1"/>
  <c r="F58" i="5" s="1"/>
  <c r="G53" i="5"/>
  <c r="G57" i="5" s="1"/>
  <c r="G58" i="5" s="1"/>
  <c r="H53" i="5"/>
  <c r="H57" i="5" s="1"/>
  <c r="H58" i="5" s="1"/>
  <c r="I53" i="5"/>
  <c r="I57" i="5" s="1"/>
  <c r="I58" i="5" s="1"/>
  <c r="J53" i="5"/>
  <c r="J57" i="5" s="1"/>
  <c r="J58" i="5" s="1"/>
  <c r="K53" i="5"/>
  <c r="K57" i="5" s="1"/>
  <c r="K58" i="5" s="1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E57" i="5" s="1"/>
  <c r="AE58" i="5" s="1"/>
  <c r="AF53" i="5"/>
  <c r="AG53" i="5"/>
  <c r="D53" i="5"/>
  <c r="D57" i="5" s="1"/>
  <c r="C57" i="5"/>
  <c r="C58" i="5" s="1"/>
  <c r="F53" i="4"/>
  <c r="F57" i="4" s="1"/>
  <c r="F58" i="4" s="1"/>
  <c r="G53" i="4"/>
  <c r="G57" i="4" s="1"/>
  <c r="G58" i="4" s="1"/>
  <c r="H53" i="4"/>
  <c r="H57" i="4" s="1"/>
  <c r="H58" i="4" s="1"/>
  <c r="I53" i="4"/>
  <c r="I57" i="4" s="1"/>
  <c r="I58" i="4" s="1"/>
  <c r="J53" i="4"/>
  <c r="J57" i="4" s="1"/>
  <c r="J58" i="4" s="1"/>
  <c r="K53" i="4"/>
  <c r="K57" i="4" s="1"/>
  <c r="K58" i="4" s="1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E57" i="4" s="1"/>
  <c r="AE58" i="4" s="1"/>
  <c r="AF53" i="4"/>
  <c r="AG53" i="4"/>
  <c r="D53" i="4"/>
  <c r="D57" i="4" s="1"/>
  <c r="D58" i="4" s="1"/>
  <c r="E53" i="4"/>
  <c r="E57" i="4" s="1"/>
  <c r="E58" i="4" s="1"/>
  <c r="C53" i="4"/>
  <c r="C57" i="4" s="1"/>
  <c r="AA53" i="2"/>
  <c r="AA57" i="2" s="1"/>
  <c r="AA58" i="2" s="1"/>
  <c r="AB53" i="2"/>
  <c r="AB57" i="2" s="1"/>
  <c r="AB58" i="2" s="1"/>
  <c r="AC53" i="2"/>
  <c r="AC57" i="2" s="1"/>
  <c r="AC58" i="2" s="1"/>
  <c r="AD53" i="2"/>
  <c r="AD57" i="2" s="1"/>
  <c r="AD58" i="2" s="1"/>
  <c r="AE53" i="2"/>
  <c r="AE57" i="2" s="1"/>
  <c r="AE58" i="2" s="1"/>
  <c r="AF53" i="2"/>
  <c r="AF57" i="2" s="1"/>
  <c r="AF58" i="2" s="1"/>
  <c r="AG53" i="2"/>
  <c r="AG57" i="2" s="1"/>
  <c r="AG58" i="2" s="1"/>
  <c r="D53" i="2"/>
  <c r="D57" i="2" s="1"/>
  <c r="D58" i="2" s="1"/>
  <c r="E53" i="2"/>
  <c r="E57" i="2" s="1"/>
  <c r="E58" i="2" s="1"/>
  <c r="F53" i="2"/>
  <c r="F57" i="2" s="1"/>
  <c r="F58" i="2" s="1"/>
  <c r="G53" i="2"/>
  <c r="G57" i="2" s="1"/>
  <c r="G58" i="2" s="1"/>
  <c r="H53" i="2"/>
  <c r="H57" i="2" s="1"/>
  <c r="H58" i="2" s="1"/>
  <c r="I53" i="2"/>
  <c r="I57" i="2" s="1"/>
  <c r="I58" i="2" s="1"/>
  <c r="J53" i="2"/>
  <c r="J57" i="2" s="1"/>
  <c r="J58" i="2" s="1"/>
  <c r="K53" i="2"/>
  <c r="K57" i="2" s="1"/>
  <c r="K58" i="2" s="1"/>
  <c r="L53" i="2"/>
  <c r="L57" i="2" s="1"/>
  <c r="L58" i="2" s="1"/>
  <c r="M53" i="2"/>
  <c r="M57" i="2" s="1"/>
  <c r="M58" i="2" s="1"/>
  <c r="N53" i="2"/>
  <c r="N57" i="2" s="1"/>
  <c r="N58" i="2" s="1"/>
  <c r="O53" i="2"/>
  <c r="O57" i="2" s="1"/>
  <c r="O58" i="2" s="1"/>
  <c r="P53" i="2"/>
  <c r="P57" i="2" s="1"/>
  <c r="P58" i="2" s="1"/>
  <c r="Q53" i="2"/>
  <c r="Q57" i="2" s="1"/>
  <c r="Q58" i="2" s="1"/>
  <c r="R53" i="2"/>
  <c r="R57" i="2" s="1"/>
  <c r="R58" i="2" s="1"/>
  <c r="S53" i="2"/>
  <c r="S57" i="2" s="1"/>
  <c r="S58" i="2" s="1"/>
  <c r="T53" i="2"/>
  <c r="T57" i="2" s="1"/>
  <c r="T58" i="2" s="1"/>
  <c r="U53" i="2"/>
  <c r="U57" i="2" s="1"/>
  <c r="U58" i="2" s="1"/>
  <c r="V53" i="2"/>
  <c r="V57" i="2" s="1"/>
  <c r="V58" i="2" s="1"/>
  <c r="W53" i="2"/>
  <c r="W57" i="2" s="1"/>
  <c r="W58" i="2" s="1"/>
  <c r="X53" i="2"/>
  <c r="X57" i="2" s="1"/>
  <c r="X58" i="2" s="1"/>
  <c r="Y53" i="2"/>
  <c r="Y57" i="2" s="1"/>
  <c r="Y58" i="2" s="1"/>
  <c r="Z53" i="2"/>
  <c r="Z57" i="2" s="1"/>
  <c r="Z58" i="2" s="1"/>
  <c r="C53" i="2"/>
  <c r="C57" i="2" s="1"/>
  <c r="C58" i="2" s="1"/>
  <c r="L57" i="5" l="1"/>
  <c r="L58" i="5" s="1"/>
  <c r="O4" i="12"/>
  <c r="N56" i="12"/>
  <c r="N57" i="12" s="1"/>
  <c r="N58" i="12" s="1"/>
  <c r="O4" i="11"/>
  <c r="N56" i="11"/>
  <c r="N57" i="11" s="1"/>
  <c r="N58" i="11" s="1"/>
  <c r="O4" i="10"/>
  <c r="N56" i="10"/>
  <c r="N57" i="10" s="1"/>
  <c r="N58" i="10" s="1"/>
  <c r="O4" i="9"/>
  <c r="N56" i="9"/>
  <c r="N57" i="9" s="1"/>
  <c r="N58" i="9" s="1"/>
  <c r="O4" i="8"/>
  <c r="N56" i="8"/>
  <c r="N57" i="8" s="1"/>
  <c r="N58" i="8" s="1"/>
  <c r="M58" i="7"/>
  <c r="O4" i="7"/>
  <c r="N56" i="7"/>
  <c r="N57" i="7" s="1"/>
  <c r="N58" i="7" s="1"/>
  <c r="M55" i="6"/>
  <c r="M56" i="6" s="1"/>
  <c r="O4" i="6"/>
  <c r="N55" i="6"/>
  <c r="L57" i="6"/>
  <c r="M55" i="5"/>
  <c r="M56" i="5" s="1"/>
  <c r="O4" i="5"/>
  <c r="O4" i="4"/>
  <c r="M55" i="4"/>
  <c r="L57" i="4"/>
  <c r="L58" i="4" s="1"/>
  <c r="C58" i="9"/>
  <c r="D58" i="5"/>
  <c r="C58" i="4"/>
  <c r="AG57" i="3"/>
  <c r="D6" i="13" s="1"/>
  <c r="D7" i="13" s="1"/>
  <c r="AG58" i="3"/>
  <c r="AH57" i="2"/>
  <c r="P4" i="12" l="1"/>
  <c r="O56" i="12"/>
  <c r="O57" i="12" s="1"/>
  <c r="O58" i="12" s="1"/>
  <c r="P4" i="11"/>
  <c r="O56" i="11"/>
  <c r="O57" i="11" s="1"/>
  <c r="O58" i="11" s="1"/>
  <c r="P4" i="10"/>
  <c r="O56" i="10"/>
  <c r="O57" i="10" s="1"/>
  <c r="O58" i="10" s="1"/>
  <c r="P4" i="9"/>
  <c r="O56" i="9"/>
  <c r="O57" i="9" s="1"/>
  <c r="O58" i="9" s="1"/>
  <c r="P4" i="8"/>
  <c r="O56" i="8"/>
  <c r="O57" i="8" s="1"/>
  <c r="O58" i="8" s="1"/>
  <c r="P4" i="7"/>
  <c r="O56" i="7"/>
  <c r="O57" i="7" s="1"/>
  <c r="O58" i="7" s="1"/>
  <c r="L58" i="6"/>
  <c r="N56" i="6"/>
  <c r="N57" i="6" s="1"/>
  <c r="N58" i="6" s="1"/>
  <c r="P4" i="6"/>
  <c r="O55" i="6"/>
  <c r="M57" i="6"/>
  <c r="M58" i="6" s="1"/>
  <c r="M57" i="5"/>
  <c r="N55" i="5"/>
  <c r="N56" i="5" s="1"/>
  <c r="P4" i="5"/>
  <c r="M56" i="4"/>
  <c r="M57" i="4" s="1"/>
  <c r="P4" i="4"/>
  <c r="N55" i="4"/>
  <c r="N56" i="4" s="1"/>
  <c r="AH58" i="2"/>
  <c r="C6" i="13"/>
  <c r="C7" i="13" s="1"/>
  <c r="AG57" i="1"/>
  <c r="B6" i="13" s="1"/>
  <c r="B7" i="13" s="1"/>
  <c r="AG53" i="1"/>
  <c r="AG58" i="1"/>
  <c r="AH53" i="12"/>
  <c r="Q4" i="12" l="1"/>
  <c r="P56" i="12"/>
  <c r="P57" i="12" s="1"/>
  <c r="P58" i="12" s="1"/>
  <c r="Q4" i="11"/>
  <c r="P56" i="11"/>
  <c r="P57" i="11" s="1"/>
  <c r="P58" i="11" s="1"/>
  <c r="Q4" i="10"/>
  <c r="P56" i="10"/>
  <c r="P57" i="10" s="1"/>
  <c r="P58" i="10" s="1"/>
  <c r="Q4" i="9"/>
  <c r="P56" i="9"/>
  <c r="P57" i="9" s="1"/>
  <c r="P58" i="9" s="1"/>
  <c r="Q4" i="8"/>
  <c r="P56" i="8"/>
  <c r="P57" i="8" s="1"/>
  <c r="P58" i="8" s="1"/>
  <c r="Q4" i="7"/>
  <c r="P56" i="7"/>
  <c r="P57" i="7" s="1"/>
  <c r="P58" i="7" s="1"/>
  <c r="Q4" i="6"/>
  <c r="O56" i="6"/>
  <c r="O57" i="6" s="1"/>
  <c r="O58" i="6" s="1"/>
  <c r="O55" i="5"/>
  <c r="O56" i="5"/>
  <c r="Q4" i="5"/>
  <c r="N57" i="5"/>
  <c r="N58" i="5" s="1"/>
  <c r="M58" i="5"/>
  <c r="M58" i="4"/>
  <c r="O55" i="4"/>
  <c r="Q4" i="4"/>
  <c r="N57" i="4"/>
  <c r="N58" i="4" s="1"/>
  <c r="R4" i="12" l="1"/>
  <c r="Q56" i="12"/>
  <c r="Q57" i="12" s="1"/>
  <c r="Q58" i="12" s="1"/>
  <c r="R4" i="11"/>
  <c r="Q56" i="11"/>
  <c r="Q57" i="11" s="1"/>
  <c r="Q58" i="11" s="1"/>
  <c r="R4" i="10"/>
  <c r="Q56" i="10"/>
  <c r="Q57" i="10" s="1"/>
  <c r="Q58" i="10" s="1"/>
  <c r="R4" i="9"/>
  <c r="Q56" i="9"/>
  <c r="Q57" i="9" s="1"/>
  <c r="Q58" i="9" s="1"/>
  <c r="R4" i="8"/>
  <c r="Q56" i="8"/>
  <c r="Q57" i="8" s="1"/>
  <c r="Q58" i="8" s="1"/>
  <c r="R4" i="7"/>
  <c r="Q56" i="7"/>
  <c r="Q57" i="7" s="1"/>
  <c r="Q58" i="7" s="1"/>
  <c r="P55" i="6"/>
  <c r="P56" i="6" s="1"/>
  <c r="R4" i="6"/>
  <c r="P55" i="5"/>
  <c r="P56" i="5"/>
  <c r="R4" i="5"/>
  <c r="O57" i="5"/>
  <c r="P55" i="4"/>
  <c r="P56" i="4" s="1"/>
  <c r="R4" i="4"/>
  <c r="O56" i="4"/>
  <c r="O57" i="4" s="1"/>
  <c r="AH53" i="10"/>
  <c r="S4" i="12" l="1"/>
  <c r="R56" i="12"/>
  <c r="R57" i="12" s="1"/>
  <c r="R58" i="12" s="1"/>
  <c r="S4" i="11"/>
  <c r="R56" i="11"/>
  <c r="R57" i="11" s="1"/>
  <c r="R58" i="11" s="1"/>
  <c r="S4" i="10"/>
  <c r="R56" i="10"/>
  <c r="R57" i="10" s="1"/>
  <c r="R58" i="10" s="1"/>
  <c r="S4" i="9"/>
  <c r="R56" i="9"/>
  <c r="R57" i="9" s="1"/>
  <c r="R58" i="9" s="1"/>
  <c r="S4" i="8"/>
  <c r="R56" i="8"/>
  <c r="R57" i="8" s="1"/>
  <c r="R58" i="8" s="1"/>
  <c r="S4" i="7"/>
  <c r="R56" i="7"/>
  <c r="R57" i="7" s="1"/>
  <c r="R58" i="7" s="1"/>
  <c r="Q55" i="6"/>
  <c r="Q56" i="6"/>
  <c r="S4" i="6"/>
  <c r="R55" i="6"/>
  <c r="P57" i="6"/>
  <c r="O58" i="5"/>
  <c r="Q55" i="5"/>
  <c r="Q56" i="5" s="1"/>
  <c r="S4" i="5"/>
  <c r="P57" i="5"/>
  <c r="P58" i="5" s="1"/>
  <c r="O58" i="4"/>
  <c r="Q55" i="4"/>
  <c r="S4" i="4"/>
  <c r="P57" i="4"/>
  <c r="P58" i="4" s="1"/>
  <c r="AG53" i="8"/>
  <c r="T4" i="12" l="1"/>
  <c r="S56" i="12"/>
  <c r="S57" i="12" s="1"/>
  <c r="S58" i="12" s="1"/>
  <c r="T4" i="11"/>
  <c r="S56" i="11"/>
  <c r="S57" i="11" s="1"/>
  <c r="S58" i="11" s="1"/>
  <c r="T4" i="10"/>
  <c r="S56" i="10"/>
  <c r="S57" i="10" s="1"/>
  <c r="S58" i="10" s="1"/>
  <c r="T4" i="9"/>
  <c r="S56" i="9"/>
  <c r="S57" i="9" s="1"/>
  <c r="S58" i="9" s="1"/>
  <c r="T4" i="8"/>
  <c r="S56" i="8"/>
  <c r="S57" i="8" s="1"/>
  <c r="S58" i="8" s="1"/>
  <c r="T4" i="7"/>
  <c r="S56" i="7"/>
  <c r="S57" i="7" s="1"/>
  <c r="S58" i="7" s="1"/>
  <c r="R56" i="6"/>
  <c r="R57" i="6" s="1"/>
  <c r="R58" i="6" s="1"/>
  <c r="P58" i="6"/>
  <c r="T4" i="6"/>
  <c r="S55" i="6"/>
  <c r="Q57" i="6"/>
  <c r="Q58" i="6" s="1"/>
  <c r="R55" i="5"/>
  <c r="R56" i="5" s="1"/>
  <c r="Q57" i="5"/>
  <c r="Q58" i="5" s="1"/>
  <c r="T4" i="5"/>
  <c r="Q56" i="4"/>
  <c r="Q57" i="4" s="1"/>
  <c r="R55" i="4"/>
  <c r="R56" i="4"/>
  <c r="T4" i="4"/>
  <c r="AH53" i="7"/>
  <c r="U4" i="12" l="1"/>
  <c r="T56" i="12"/>
  <c r="T57" i="12" s="1"/>
  <c r="T58" i="12" s="1"/>
  <c r="U4" i="11"/>
  <c r="T56" i="11"/>
  <c r="T57" i="11" s="1"/>
  <c r="T58" i="11" s="1"/>
  <c r="U4" i="10"/>
  <c r="T56" i="10"/>
  <c r="T57" i="10" s="1"/>
  <c r="T58" i="10" s="1"/>
  <c r="U4" i="9"/>
  <c r="T56" i="9"/>
  <c r="T57" i="9" s="1"/>
  <c r="T58" i="9" s="1"/>
  <c r="U4" i="8"/>
  <c r="T56" i="8"/>
  <c r="T57" i="8" s="1"/>
  <c r="T58" i="8" s="1"/>
  <c r="U4" i="7"/>
  <c r="T56" i="7"/>
  <c r="T57" i="7" s="1"/>
  <c r="T58" i="7" s="1"/>
  <c r="S56" i="6"/>
  <c r="S57" i="6" s="1"/>
  <c r="S58" i="6" s="1"/>
  <c r="U4" i="6"/>
  <c r="S55" i="5"/>
  <c r="S56" i="5"/>
  <c r="U4" i="5"/>
  <c r="R57" i="5"/>
  <c r="R57" i="4"/>
  <c r="R58" i="4" s="1"/>
  <c r="Q58" i="4"/>
  <c r="S55" i="4"/>
  <c r="S56" i="4"/>
  <c r="U4" i="4"/>
  <c r="AG53" i="6"/>
  <c r="V4" i="12" l="1"/>
  <c r="U56" i="12"/>
  <c r="U57" i="12" s="1"/>
  <c r="U58" i="12" s="1"/>
  <c r="V4" i="11"/>
  <c r="U56" i="11"/>
  <c r="U57" i="11" s="1"/>
  <c r="U58" i="11" s="1"/>
  <c r="V4" i="10"/>
  <c r="U56" i="10"/>
  <c r="U57" i="10" s="1"/>
  <c r="U58" i="10" s="1"/>
  <c r="V4" i="9"/>
  <c r="U56" i="9"/>
  <c r="U57" i="9" s="1"/>
  <c r="U58" i="9" s="1"/>
  <c r="V4" i="8"/>
  <c r="U56" i="8"/>
  <c r="U57" i="8" s="1"/>
  <c r="U58" i="8" s="1"/>
  <c r="V4" i="7"/>
  <c r="U56" i="7"/>
  <c r="U57" i="7" s="1"/>
  <c r="U58" i="7" s="1"/>
  <c r="T55" i="6"/>
  <c r="T56" i="6"/>
  <c r="V4" i="6"/>
  <c r="R58" i="5"/>
  <c r="T55" i="5"/>
  <c r="T56" i="5" s="1"/>
  <c r="V4" i="5"/>
  <c r="S57" i="5"/>
  <c r="S58" i="5" s="1"/>
  <c r="T55" i="4"/>
  <c r="T56" i="4" s="1"/>
  <c r="V4" i="4"/>
  <c r="S57" i="4"/>
  <c r="S58" i="4" s="1"/>
  <c r="AH53" i="5"/>
  <c r="W4" i="12" l="1"/>
  <c r="V56" i="12"/>
  <c r="V57" i="12" s="1"/>
  <c r="V58" i="12" s="1"/>
  <c r="W4" i="11"/>
  <c r="V56" i="11"/>
  <c r="V57" i="11" s="1"/>
  <c r="V58" i="11" s="1"/>
  <c r="W4" i="10"/>
  <c r="V56" i="10"/>
  <c r="V57" i="10" s="1"/>
  <c r="V58" i="10" s="1"/>
  <c r="W4" i="9"/>
  <c r="V56" i="9"/>
  <c r="V57" i="9" s="1"/>
  <c r="V58" i="9" s="1"/>
  <c r="W4" i="8"/>
  <c r="V56" i="8"/>
  <c r="V57" i="8" s="1"/>
  <c r="V58" i="8" s="1"/>
  <c r="W4" i="7"/>
  <c r="V56" i="7"/>
  <c r="V57" i="7" s="1"/>
  <c r="V58" i="7" s="1"/>
  <c r="U55" i="6"/>
  <c r="U56" i="6"/>
  <c r="W4" i="6"/>
  <c r="V55" i="6"/>
  <c r="T57" i="6"/>
  <c r="T58" i="6" s="1"/>
  <c r="W4" i="5"/>
  <c r="U55" i="5"/>
  <c r="U56" i="5" s="1"/>
  <c r="T57" i="5"/>
  <c r="T58" i="5" s="1"/>
  <c r="U55" i="4"/>
  <c r="U56" i="4" s="1"/>
  <c r="W4" i="4"/>
  <c r="T57" i="4"/>
  <c r="T58" i="4" s="1"/>
  <c r="AH53" i="4"/>
  <c r="X4" i="12" l="1"/>
  <c r="W56" i="12"/>
  <c r="W57" i="12" s="1"/>
  <c r="W58" i="12" s="1"/>
  <c r="X4" i="11"/>
  <c r="W56" i="11"/>
  <c r="W57" i="11" s="1"/>
  <c r="W58" i="11" s="1"/>
  <c r="X4" i="10"/>
  <c r="W56" i="10"/>
  <c r="W57" i="10" s="1"/>
  <c r="W58" i="10" s="1"/>
  <c r="X4" i="9"/>
  <c r="W56" i="9"/>
  <c r="W57" i="9" s="1"/>
  <c r="W58" i="9" s="1"/>
  <c r="X4" i="8"/>
  <c r="W56" i="8"/>
  <c r="W57" i="8" s="1"/>
  <c r="W58" i="8" s="1"/>
  <c r="X4" i="7"/>
  <c r="W56" i="7"/>
  <c r="W57" i="7" s="1"/>
  <c r="W58" i="7" s="1"/>
  <c r="X4" i="6"/>
  <c r="W55" i="6"/>
  <c r="V56" i="6"/>
  <c r="V57" i="6" s="1"/>
  <c r="V58" i="6" s="1"/>
  <c r="U57" i="6"/>
  <c r="U58" i="6" s="1"/>
  <c r="U57" i="5"/>
  <c r="U58" i="5" s="1"/>
  <c r="V55" i="5"/>
  <c r="V56" i="5"/>
  <c r="X4" i="5"/>
  <c r="V55" i="4"/>
  <c r="V56" i="4" s="1"/>
  <c r="X4" i="4"/>
  <c r="U57" i="4"/>
  <c r="U58" i="4" s="1"/>
  <c r="AG53" i="3"/>
  <c r="Y4" i="12" l="1"/>
  <c r="X56" i="12"/>
  <c r="X57" i="12" s="1"/>
  <c r="X58" i="12" s="1"/>
  <c r="Y4" i="11"/>
  <c r="X56" i="11"/>
  <c r="X57" i="11" s="1"/>
  <c r="X58" i="11" s="1"/>
  <c r="Y4" i="10"/>
  <c r="X56" i="10"/>
  <c r="X57" i="10" s="1"/>
  <c r="X58" i="10" s="1"/>
  <c r="Y4" i="9"/>
  <c r="X56" i="9"/>
  <c r="X57" i="9" s="1"/>
  <c r="X58" i="9" s="1"/>
  <c r="Y4" i="8"/>
  <c r="X56" i="8"/>
  <c r="X57" i="8" s="1"/>
  <c r="X58" i="8" s="1"/>
  <c r="Y4" i="7"/>
  <c r="X56" i="7"/>
  <c r="X57" i="7" s="1"/>
  <c r="X58" i="7" s="1"/>
  <c r="W56" i="6"/>
  <c r="W57" i="6"/>
  <c r="W58" i="6" s="1"/>
  <c r="Y4" i="6"/>
  <c r="X55" i="6"/>
  <c r="V57" i="5"/>
  <c r="V58" i="5" s="1"/>
  <c r="W55" i="5"/>
  <c r="W56" i="5" s="1"/>
  <c r="Y4" i="5"/>
  <c r="W55" i="4"/>
  <c r="W56" i="4" s="1"/>
  <c r="Y4" i="4"/>
  <c r="V57" i="4"/>
  <c r="V58" i="4" s="1"/>
  <c r="AH53" i="2"/>
  <c r="Z4" i="12" l="1"/>
  <c r="Y56" i="12"/>
  <c r="Y57" i="12" s="1"/>
  <c r="Y58" i="12" s="1"/>
  <c r="Z4" i="11"/>
  <c r="Y56" i="11"/>
  <c r="Y57" i="11" s="1"/>
  <c r="Y58" i="11" s="1"/>
  <c r="Z4" i="10"/>
  <c r="Y56" i="10"/>
  <c r="Y57" i="10" s="1"/>
  <c r="Y58" i="10" s="1"/>
  <c r="Z4" i="9"/>
  <c r="Y56" i="9"/>
  <c r="Y57" i="9" s="1"/>
  <c r="Y58" i="9" s="1"/>
  <c r="Z4" i="8"/>
  <c r="Y56" i="8"/>
  <c r="Y57" i="8" s="1"/>
  <c r="Y58" i="8" s="1"/>
  <c r="Z4" i="7"/>
  <c r="Y56" i="7"/>
  <c r="Y57" i="7" s="1"/>
  <c r="Y58" i="7" s="1"/>
  <c r="X56" i="6"/>
  <c r="X57" i="6" s="1"/>
  <c r="X58" i="6" s="1"/>
  <c r="Z4" i="6"/>
  <c r="X55" i="5"/>
  <c r="X56" i="5" s="1"/>
  <c r="Z4" i="5"/>
  <c r="W57" i="5"/>
  <c r="W58" i="5" s="1"/>
  <c r="X55" i="4"/>
  <c r="X56" i="4" s="1"/>
  <c r="Z4" i="4"/>
  <c r="W57" i="4"/>
  <c r="W58" i="4" s="1"/>
  <c r="AA4" i="12" l="1"/>
  <c r="Z56" i="12"/>
  <c r="Z57" i="12" s="1"/>
  <c r="Z58" i="12" s="1"/>
  <c r="AA4" i="11"/>
  <c r="Z56" i="11"/>
  <c r="Z57" i="11" s="1"/>
  <c r="Z58" i="11" s="1"/>
  <c r="AA4" i="10"/>
  <c r="Z56" i="10"/>
  <c r="Z57" i="10" s="1"/>
  <c r="Z58" i="10" s="1"/>
  <c r="AA4" i="9"/>
  <c r="Z56" i="9"/>
  <c r="Z57" i="9" s="1"/>
  <c r="Z58" i="9" s="1"/>
  <c r="AA4" i="8"/>
  <c r="Z56" i="8"/>
  <c r="Z57" i="8" s="1"/>
  <c r="Z58" i="8" s="1"/>
  <c r="AA4" i="7"/>
  <c r="Z56" i="7"/>
  <c r="Z57" i="7" s="1"/>
  <c r="Z58" i="7" s="1"/>
  <c r="AA4" i="6"/>
  <c r="Z55" i="6"/>
  <c r="Y55" i="6"/>
  <c r="Y56" i="6" s="1"/>
  <c r="Y55" i="5"/>
  <c r="Y56" i="5"/>
  <c r="AA4" i="5"/>
  <c r="X57" i="5"/>
  <c r="X58" i="5" s="1"/>
  <c r="Y55" i="4"/>
  <c r="Y56" i="4"/>
  <c r="AA4" i="4"/>
  <c r="X57" i="4"/>
  <c r="X58" i="4" s="1"/>
  <c r="AB4" i="12" l="1"/>
  <c r="AA56" i="12"/>
  <c r="AA57" i="12" s="1"/>
  <c r="AA58" i="12" s="1"/>
  <c r="AB4" i="11"/>
  <c r="AA56" i="11"/>
  <c r="AA57" i="11" s="1"/>
  <c r="AA58" i="11" s="1"/>
  <c r="AB4" i="10"/>
  <c r="AA56" i="10"/>
  <c r="AA57" i="10" s="1"/>
  <c r="AA58" i="10" s="1"/>
  <c r="AB4" i="9"/>
  <c r="AA56" i="9"/>
  <c r="AA57" i="9" s="1"/>
  <c r="AA58" i="9" s="1"/>
  <c r="AB4" i="8"/>
  <c r="AA56" i="8"/>
  <c r="AA57" i="8" s="1"/>
  <c r="AA58" i="8" s="1"/>
  <c r="AB4" i="7"/>
  <c r="AA56" i="7"/>
  <c r="AA57" i="7" s="1"/>
  <c r="AA58" i="7" s="1"/>
  <c r="Y57" i="6"/>
  <c r="Y58" i="6" s="1"/>
  <c r="Z56" i="6"/>
  <c r="Z57" i="6" s="1"/>
  <c r="Z58" i="6" s="1"/>
  <c r="AB4" i="6"/>
  <c r="AA55" i="6"/>
  <c r="Z55" i="5"/>
  <c r="Z56" i="5"/>
  <c r="AB4" i="5"/>
  <c r="Y57" i="5"/>
  <c r="Y58" i="5" s="1"/>
  <c r="Z55" i="4"/>
  <c r="Z56" i="4" s="1"/>
  <c r="AB4" i="4"/>
  <c r="Y57" i="4"/>
  <c r="Y58" i="4" s="1"/>
  <c r="AC4" i="12" l="1"/>
  <c r="AB56" i="12"/>
  <c r="AB57" i="12" s="1"/>
  <c r="AB58" i="12" s="1"/>
  <c r="AC4" i="11"/>
  <c r="AB56" i="11"/>
  <c r="AB57" i="11" s="1"/>
  <c r="AB58" i="11" s="1"/>
  <c r="AC4" i="10"/>
  <c r="AB56" i="10"/>
  <c r="AB57" i="10" s="1"/>
  <c r="AB58" i="10" s="1"/>
  <c r="AC4" i="9"/>
  <c r="AB56" i="9"/>
  <c r="AB57" i="9" s="1"/>
  <c r="AB58" i="9" s="1"/>
  <c r="AC4" i="8"/>
  <c r="AB56" i="8"/>
  <c r="AB57" i="8" s="1"/>
  <c r="AB58" i="8" s="1"/>
  <c r="AC4" i="7"/>
  <c r="AB56" i="7"/>
  <c r="AB57" i="7" s="1"/>
  <c r="AB58" i="7" s="1"/>
  <c r="AA56" i="6"/>
  <c r="AA57" i="6" s="1"/>
  <c r="AA58" i="6" s="1"/>
  <c r="AC4" i="6"/>
  <c r="AA55" i="5"/>
  <c r="AA56" i="5" s="1"/>
  <c r="AC4" i="5"/>
  <c r="Z57" i="5"/>
  <c r="Z58" i="5" s="1"/>
  <c r="AA55" i="4"/>
  <c r="AA56" i="4" s="1"/>
  <c r="AC4" i="4"/>
  <c r="Z57" i="4"/>
  <c r="Z58" i="4" s="1"/>
  <c r="AD4" i="12" l="1"/>
  <c r="AC56" i="12"/>
  <c r="AC57" i="12" s="1"/>
  <c r="AC58" i="12" s="1"/>
  <c r="AD4" i="11"/>
  <c r="AD56" i="11" s="1"/>
  <c r="AC56" i="11"/>
  <c r="AC57" i="11" s="1"/>
  <c r="AC58" i="11" s="1"/>
  <c r="AD4" i="10"/>
  <c r="AC56" i="10"/>
  <c r="AC57" i="10" s="1"/>
  <c r="AC58" i="10" s="1"/>
  <c r="AD4" i="9"/>
  <c r="AC56" i="9"/>
  <c r="AC57" i="9" s="1"/>
  <c r="AC58" i="9" s="1"/>
  <c r="AD4" i="8"/>
  <c r="AC56" i="8"/>
  <c r="AC57" i="8" s="1"/>
  <c r="AC58" i="8" s="1"/>
  <c r="AD4" i="7"/>
  <c r="AC56" i="7"/>
  <c r="AC57" i="7" s="1"/>
  <c r="AC58" i="7" s="1"/>
  <c r="AB55" i="6"/>
  <c r="AB56" i="6"/>
  <c r="AD4" i="6"/>
  <c r="AB55" i="5"/>
  <c r="AB56" i="5" s="1"/>
  <c r="AD4" i="5"/>
  <c r="AA57" i="5"/>
  <c r="AA58" i="5" s="1"/>
  <c r="AB55" i="4"/>
  <c r="AB56" i="4" s="1"/>
  <c r="AD4" i="4"/>
  <c r="AA57" i="4"/>
  <c r="AA58" i="4" s="1"/>
  <c r="AE4" i="12" l="1"/>
  <c r="AF4" i="12" s="1"/>
  <c r="AD56" i="12"/>
  <c r="AD57" i="12" s="1"/>
  <c r="AD58" i="12" s="1"/>
  <c r="AF56" i="11"/>
  <c r="L5" i="13" s="1"/>
  <c r="AD57" i="11"/>
  <c r="AF57" i="11" s="1"/>
  <c r="AE4" i="10"/>
  <c r="AF4" i="10" s="1"/>
  <c r="AD56" i="10"/>
  <c r="AD57" i="10" s="1"/>
  <c r="AD58" i="10" s="1"/>
  <c r="AE4" i="9"/>
  <c r="AF4" i="9" s="1"/>
  <c r="AD56" i="9"/>
  <c r="AD57" i="9" s="1"/>
  <c r="AD58" i="9" s="1"/>
  <c r="AE4" i="8"/>
  <c r="AF4" i="8" s="1"/>
  <c r="AF56" i="8" s="1"/>
  <c r="AD56" i="8"/>
  <c r="AD57" i="8" s="1"/>
  <c r="AD58" i="8" s="1"/>
  <c r="AE4" i="7"/>
  <c r="AF4" i="7" s="1"/>
  <c r="AD56" i="7"/>
  <c r="AD57" i="7" s="1"/>
  <c r="AD58" i="7" s="1"/>
  <c r="AC55" i="6"/>
  <c r="AC56" i="6"/>
  <c r="AE4" i="6"/>
  <c r="AF4" i="6" s="1"/>
  <c r="AF55" i="6" s="1"/>
  <c r="AD55" i="6"/>
  <c r="AB57" i="6"/>
  <c r="AB58" i="6" s="1"/>
  <c r="AC55" i="5"/>
  <c r="AC56" i="5"/>
  <c r="AE4" i="5"/>
  <c r="AF4" i="5" s="1"/>
  <c r="AB57" i="5"/>
  <c r="AB58" i="5" s="1"/>
  <c r="AC55" i="4"/>
  <c r="AC56" i="4" s="1"/>
  <c r="AE4" i="4"/>
  <c r="AF4" i="4" s="1"/>
  <c r="AB57" i="4"/>
  <c r="AB58" i="4" s="1"/>
  <c r="AG4" i="12" l="1"/>
  <c r="AG56" i="12" s="1"/>
  <c r="AF56" i="12"/>
  <c r="AF57" i="12" s="1"/>
  <c r="AF58" i="12" s="1"/>
  <c r="AD58" i="11"/>
  <c r="AF58" i="11" s="1"/>
  <c r="L6" i="13"/>
  <c r="L7" i="13" s="1"/>
  <c r="AG4" i="10"/>
  <c r="AG56" i="10" s="1"/>
  <c r="AF56" i="10"/>
  <c r="AF57" i="10" s="1"/>
  <c r="AF58" i="10" s="1"/>
  <c r="AG4" i="9"/>
  <c r="AG56" i="9" s="1"/>
  <c r="AF56" i="9"/>
  <c r="AF57" i="9" s="1"/>
  <c r="AF58" i="9" s="1"/>
  <c r="AG56" i="8"/>
  <c r="I5" i="13" s="1"/>
  <c r="AF57" i="8"/>
  <c r="AG4" i="7"/>
  <c r="AG56" i="7" s="1"/>
  <c r="AF56" i="7"/>
  <c r="AF57" i="7" s="1"/>
  <c r="AF58" i="7" s="1"/>
  <c r="AD56" i="6"/>
  <c r="AD57" i="6"/>
  <c r="AD58" i="6" s="1"/>
  <c r="AF56" i="6"/>
  <c r="AG56" i="6" s="1"/>
  <c r="G5" i="13" s="1"/>
  <c r="AG55" i="6"/>
  <c r="G4" i="13" s="1"/>
  <c r="AC57" i="6"/>
  <c r="AC58" i="6" s="1"/>
  <c r="AC57" i="5"/>
  <c r="AC58" i="5" s="1"/>
  <c r="AG4" i="5"/>
  <c r="AF55" i="5"/>
  <c r="AD55" i="5"/>
  <c r="AD56" i="5" s="1"/>
  <c r="AG4" i="4"/>
  <c r="AD55" i="4"/>
  <c r="AD56" i="4" s="1"/>
  <c r="AC57" i="4"/>
  <c r="AC58" i="4" s="1"/>
  <c r="AG57" i="12" l="1"/>
  <c r="AH56" i="12"/>
  <c r="AH56" i="10"/>
  <c r="AG57" i="10"/>
  <c r="AH56" i="9"/>
  <c r="AG57" i="9"/>
  <c r="AF58" i="8"/>
  <c r="AG58" i="8" s="1"/>
  <c r="AG57" i="8"/>
  <c r="I6" i="13" s="1"/>
  <c r="I7" i="13" s="1"/>
  <c r="AH56" i="7"/>
  <c r="AG57" i="7"/>
  <c r="AF57" i="6"/>
  <c r="AD57" i="5"/>
  <c r="AD58" i="5" s="1"/>
  <c r="AF56" i="5"/>
  <c r="AF57" i="5"/>
  <c r="AF58" i="5" s="1"/>
  <c r="AG55" i="5"/>
  <c r="AG56" i="5" s="1"/>
  <c r="AH56" i="5" s="1"/>
  <c r="F5" i="13" s="1"/>
  <c r="AD57" i="4"/>
  <c r="AD58" i="4" s="1"/>
  <c r="AF55" i="4"/>
  <c r="AF56" i="4"/>
  <c r="AG55" i="4"/>
  <c r="AG56" i="4" s="1"/>
  <c r="AH56" i="4" l="1"/>
  <c r="E5" i="13" s="1"/>
  <c r="M5" i="13"/>
  <c r="AG58" i="12"/>
  <c r="AH57" i="12"/>
  <c r="M6" i="13" s="1"/>
  <c r="M7" i="13" s="1"/>
  <c r="AG58" i="10"/>
  <c r="AH57" i="10"/>
  <c r="K6" i="13" s="1"/>
  <c r="K5" i="13"/>
  <c r="AG58" i="9"/>
  <c r="AH57" i="9"/>
  <c r="J6" i="13" s="1"/>
  <c r="J5" i="13"/>
  <c r="AG58" i="7"/>
  <c r="AH57" i="7"/>
  <c r="H6" i="13" s="1"/>
  <c r="H5" i="13"/>
  <c r="AF58" i="6"/>
  <c r="AG58" i="6" s="1"/>
  <c r="AG57" i="6"/>
  <c r="G6" i="13" s="1"/>
  <c r="G7" i="13" s="1"/>
  <c r="AH55" i="5"/>
  <c r="AG57" i="5"/>
  <c r="AH55" i="4"/>
  <c r="AG57" i="4"/>
  <c r="AF57" i="4"/>
  <c r="AF58" i="4" s="1"/>
  <c r="AH58" i="10" l="1"/>
  <c r="AH58" i="7"/>
  <c r="AH58" i="9"/>
  <c r="AH58" i="12"/>
  <c r="K7" i="13"/>
  <c r="N5" i="13"/>
  <c r="J7" i="13"/>
  <c r="H7" i="13"/>
  <c r="AG58" i="5"/>
  <c r="AH57" i="5"/>
  <c r="F6" i="13" s="1"/>
  <c r="F4" i="13"/>
  <c r="AH58" i="5"/>
  <c r="AG58" i="4"/>
  <c r="AH57" i="4"/>
  <c r="E6" i="13" s="1"/>
  <c r="E4" i="13"/>
  <c r="N4" i="13" l="1"/>
  <c r="N6" i="13"/>
  <c r="F7" i="13"/>
  <c r="AH58" i="4"/>
  <c r="E7" i="13"/>
  <c r="N7" i="13" s="1"/>
</calcChain>
</file>

<file path=xl/sharedStrings.xml><?xml version="1.0" encoding="utf-8"?>
<sst xmlns="http://schemas.openxmlformats.org/spreadsheetml/2006/main" count="1352" uniqueCount="93">
  <si>
    <t xml:space="preserve">           </t>
  </si>
  <si>
    <t>時間帯</t>
  </si>
  <si>
    <t>00:00-00:30</t>
  </si>
  <si>
    <t>00:30-01:00</t>
  </si>
  <si>
    <t>01:00-01:30</t>
  </si>
  <si>
    <t>01:30-02:00</t>
  </si>
  <si>
    <t>02:00-02:30</t>
  </si>
  <si>
    <t>02:30-03:00</t>
  </si>
  <si>
    <t>03:00-03:30</t>
  </si>
  <si>
    <t>03:30-04:00</t>
  </si>
  <si>
    <t>04:00-04:30</t>
  </si>
  <si>
    <t>04:30-05:00</t>
  </si>
  <si>
    <t>05:00-05:30</t>
  </si>
  <si>
    <t>05:30-06:00</t>
  </si>
  <si>
    <t>06:00-06:30</t>
  </si>
  <si>
    <t>06:30-07:00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</si>
  <si>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</si>
  <si>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</si>
  <si>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</si>
  <si>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</si>
  <si>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</si>
  <si>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</si>
  <si>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</si>
  <si>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</si>
  <si>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</si>
  <si>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</si>
  <si>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</si>
  <si>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</si>
  <si>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</si>
  <si>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</si>
  <si>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</si>
  <si>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</si>
  <si>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</si>
  <si>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</si>
  <si>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</si>
  <si>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</si>
  <si>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</si>
  <si>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</si>
  <si>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</si>
  <si>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</si>
  <si>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</si>
  <si>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</si>
  <si>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</si>
  <si>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</si>
  <si>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</si>
  <si>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</si>
  <si>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</si>
  <si>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</si>
  <si>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23:00-23:30</t>
  </si>
  <si>
    <t>23:30-24:00</t>
  </si>
  <si>
    <t>合　計</t>
  </si>
  <si>
    <t>重負荷</t>
    <rPh sb="0" eb="1">
      <t>ジュウ</t>
    </rPh>
    <rPh sb="1" eb="3">
      <t>フカ</t>
    </rPh>
    <phoneticPr fontId="4"/>
  </si>
  <si>
    <t>昼間</t>
    <rPh sb="0" eb="2">
      <t>ヒルマ</t>
    </rPh>
    <phoneticPr fontId="4"/>
  </si>
  <si>
    <t>夜間</t>
    <rPh sb="0" eb="2">
      <t>ヤカン</t>
    </rPh>
    <phoneticPr fontId="4"/>
  </si>
  <si>
    <t>計</t>
  </si>
  <si>
    <t>発電事業者</t>
    <rPh sb="0" eb="1">
      <t>ハッ</t>
    </rPh>
    <rPh sb="1" eb="2">
      <t>デン</t>
    </rPh>
    <rPh sb="2" eb="4">
      <t>ジギョウ</t>
    </rPh>
    <rPh sb="4" eb="5">
      <t>シャ</t>
    </rPh>
    <phoneticPr fontId="1"/>
  </si>
  <si>
    <t>城南衛生管理組合　クリーンパーク折居</t>
    <rPh sb="0" eb="2">
      <t>ジョウナン</t>
    </rPh>
    <rPh sb="2" eb="8">
      <t>エイセイカンリクミアイ</t>
    </rPh>
    <rPh sb="16" eb="18">
      <t>オリイ</t>
    </rPh>
    <phoneticPr fontId="1"/>
  </si>
  <si>
    <t>計</t>
    <phoneticPr fontId="1"/>
  </si>
  <si>
    <t>合計</t>
    <rPh sb="0" eb="2">
      <t>ゴウケイ</t>
    </rPh>
    <phoneticPr fontId="1"/>
  </si>
  <si>
    <t>（合計ｋｗｈ）</t>
    <rPh sb="1" eb="3">
      <t>ゴウケイ</t>
    </rPh>
    <phoneticPr fontId="1"/>
  </si>
  <si>
    <t>合計</t>
    <rPh sb="0" eb="2">
      <t>ゴウケイ</t>
    </rPh>
    <phoneticPr fontId="1"/>
  </si>
  <si>
    <t>時間区別</t>
    <rPh sb="0" eb="2">
      <t>ジカン</t>
    </rPh>
    <rPh sb="2" eb="4">
      <t>クベツ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</si>
  <si>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</si>
  <si>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</si>
  <si>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</si>
  <si>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</si>
  <si>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</si>
  <si>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</si>
  <si>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</si>
  <si>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</si>
  <si>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</si>
  <si>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</si>
  <si>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</si>
  <si>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</si>
  <si>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計</t>
    <rPh sb="0" eb="1">
      <t>ケイ</t>
    </rPh>
    <phoneticPr fontId="1"/>
  </si>
  <si>
    <t>重負荷時間</t>
    <rPh sb="0" eb="1">
      <t>ジュウ</t>
    </rPh>
    <rPh sb="1" eb="3">
      <t>フカ</t>
    </rPh>
    <rPh sb="3" eb="5">
      <t>ジカン</t>
    </rPh>
    <phoneticPr fontId="4"/>
  </si>
  <si>
    <t>昼間時間</t>
    <rPh sb="0" eb="2">
      <t>ヒルマ</t>
    </rPh>
    <rPh sb="2" eb="4">
      <t>ジカン</t>
    </rPh>
    <phoneticPr fontId="4"/>
  </si>
  <si>
    <t>夜間時間</t>
    <rPh sb="0" eb="2">
      <t>ヤカン</t>
    </rPh>
    <rPh sb="2" eb="4">
      <t>ジカン</t>
    </rPh>
    <phoneticPr fontId="4"/>
  </si>
  <si>
    <t>添付資料-④</t>
  </si>
  <si>
    <t>電力量計量値内訳（4月分：全量参考値）</t>
  </si>
  <si>
    <t>電力量計量値内訳（3月分：全量参考値）</t>
    <phoneticPr fontId="1"/>
  </si>
  <si>
    <t>電力量計量値内訳（2月分：全量参考値）</t>
    <phoneticPr fontId="1"/>
  </si>
  <si>
    <t>電力量計量値内訳（1月分：全量参考値）</t>
    <phoneticPr fontId="1"/>
  </si>
  <si>
    <t>電力量計量値内訳（12月分：全量参考値）</t>
    <phoneticPr fontId="1"/>
  </si>
  <si>
    <t>電力量計量値内訳（11月分：全量参考値）</t>
    <phoneticPr fontId="1"/>
  </si>
  <si>
    <t>電力量計量値内訳（10月分：全量参考値）</t>
    <phoneticPr fontId="1"/>
  </si>
  <si>
    <t>電力量計量値内訳（9月分：全量参考値）</t>
    <phoneticPr fontId="1"/>
  </si>
  <si>
    <t>電力量計量値内訳（8月分：全量参考値）</t>
    <phoneticPr fontId="1"/>
  </si>
  <si>
    <t>電力量計量値内訳（7月分：全量参考値）</t>
    <phoneticPr fontId="1"/>
  </si>
  <si>
    <t>電力量計量値内訳（6月分：全量参考値）</t>
    <phoneticPr fontId="1"/>
  </si>
  <si>
    <t>電力量計量値内訳（5月分：全量参考値）</t>
    <phoneticPr fontId="1"/>
  </si>
  <si>
    <t>祝日</t>
    <rPh sb="0" eb="2">
      <t>シュクジツ</t>
    </rPh>
    <phoneticPr fontId="1"/>
  </si>
  <si>
    <t>月別売却電力量実績（バイオマス分含む）</t>
    <rPh sb="0" eb="6">
      <t>ツキベツバイキャクデンリョク</t>
    </rPh>
    <rPh sb="6" eb="7">
      <t>リョウ</t>
    </rPh>
    <rPh sb="7" eb="9">
      <t>ジッセキ</t>
    </rPh>
    <rPh sb="15" eb="16">
      <t>ブン</t>
    </rPh>
    <rPh sb="16" eb="17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</si>
</sst>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d&quot;日&quot;\(aaa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55" fontId="0" fillId="0" borderId="0" xfId="0" applyNumberFormat="1">
      <alignment vertical="center"/>
    </xf>
    <xf numFmtId="0" fontId="3" fillId="2" borderId="1" xfId="1" applyFont="1" applyFill="1" applyBorder="1" applyAlignment="1">
      <alignment horizontal="center" vertical="center"/>
    </xf>
    <xf numFmtId="176" fontId="3" fillId="0" borderId="1" xfId="1" applyNumberFormat="1" applyFont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176" fontId="3" fillId="0" borderId="2" xfId="1" applyNumberFormat="1" applyFont="1" applyBorder="1" applyAlignment="1">
      <alignment vertical="center"/>
    </xf>
    <xf numFmtId="0" fontId="3" fillId="2" borderId="3" xfId="1" applyFont="1" applyFill="1" applyBorder="1" applyAlignment="1">
      <alignment horizontal="center" vertical="center"/>
    </xf>
    <xf numFmtId="176" fontId="3" fillId="0" borderId="3" xfId="1" applyNumberFormat="1" applyFont="1" applyBorder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176" fontId="3" fillId="0" borderId="4" xfId="1" applyNumberFormat="1" applyFont="1" applyBorder="1" applyAlignment="1">
      <alignment vertical="center"/>
    </xf>
    <xf numFmtId="38" fontId="0" fillId="0" borderId="0" xfId="2" applyFont="1">
      <alignment vertical="center"/>
    </xf>
    <xf numFmtId="0" fontId="0" fillId="0" borderId="0" xfId="0" applyAlignment="1">
      <alignment horizontal="center" vertical="center"/>
    </xf>
    <xf numFmtId="176" fontId="3" fillId="0" borderId="0" xfId="1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55" fontId="6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6" fillId="0" borderId="2" xfId="2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38" fontId="6" fillId="0" borderId="3" xfId="2" applyFont="1" applyBorder="1">
      <alignment vertical="center"/>
    </xf>
    <xf numFmtId="38" fontId="6" fillId="0" borderId="0" xfId="2" applyFont="1" applyAlignment="1">
      <alignment horizontal="center" vertical="center"/>
    </xf>
    <xf numFmtId="38" fontId="6" fillId="0" borderId="0" xfId="2" applyFont="1">
      <alignment vertical="center"/>
    </xf>
    <xf numFmtId="38" fontId="3" fillId="0" borderId="1" xfId="2" applyFont="1" applyBorder="1" applyAlignment="1">
      <alignment vertical="center"/>
    </xf>
    <xf numFmtId="38" fontId="6" fillId="0" borderId="1" xfId="2" applyFont="1" applyBorder="1">
      <alignment vertical="center"/>
    </xf>
    <xf numFmtId="38" fontId="3" fillId="0" borderId="2" xfId="2" applyFont="1" applyBorder="1" applyAlignment="1">
      <alignment vertical="center"/>
    </xf>
    <xf numFmtId="38" fontId="3" fillId="0" borderId="3" xfId="2" applyFont="1" applyBorder="1" applyAlignment="1">
      <alignment vertical="center"/>
    </xf>
    <xf numFmtId="38" fontId="3" fillId="0" borderId="4" xfId="2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6" fillId="0" borderId="5" xfId="2" applyFont="1" applyBorder="1">
      <alignment vertical="center"/>
    </xf>
    <xf numFmtId="38" fontId="6" fillId="0" borderId="4" xfId="2" applyFont="1" applyBorder="1">
      <alignment vertical="center"/>
    </xf>
    <xf numFmtId="38" fontId="3" fillId="2" borderId="1" xfId="2" applyFont="1" applyFill="1" applyBorder="1" applyAlignment="1">
      <alignment horizontal="center" vertical="center"/>
    </xf>
    <xf numFmtId="38" fontId="3" fillId="2" borderId="2" xfId="2" applyFont="1" applyFill="1" applyBorder="1" applyAlignment="1">
      <alignment horizontal="center" vertical="center"/>
    </xf>
    <xf numFmtId="38" fontId="3" fillId="2" borderId="3" xfId="2" applyFont="1" applyFill="1" applyBorder="1" applyAlignment="1">
      <alignment horizontal="center" vertical="center"/>
    </xf>
    <xf numFmtId="38" fontId="3" fillId="2" borderId="4" xfId="2" applyFont="1" applyFill="1" applyBorder="1" applyAlignment="1">
      <alignment horizontal="center" vertical="center"/>
    </xf>
    <xf numFmtId="38" fontId="6" fillId="0" borderId="4" xfId="2" applyFont="1" applyBorder="1" applyAlignment="1">
      <alignment horizontal="center" vertical="center"/>
    </xf>
    <xf numFmtId="38" fontId="6" fillId="0" borderId="1" xfId="2" applyFont="1" applyBorder="1" applyAlignment="1">
      <alignment horizontal="center" vertical="center"/>
    </xf>
    <xf numFmtId="38" fontId="6" fillId="0" borderId="2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55" fontId="7" fillId="0" borderId="0" xfId="0" applyNumberFormat="1" applyFont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7" fontId="0" fillId="0" borderId="4" xfId="0" applyNumberFormat="1" applyBorder="1">
      <alignment vertical="center"/>
    </xf>
    <xf numFmtId="177" fontId="6" fillId="0" borderId="4" xfId="2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38" fontId="7" fillId="0" borderId="4" xfId="2" applyFont="1" applyBorder="1">
      <alignment vertical="center"/>
    </xf>
    <xf numFmtId="177" fontId="0" fillId="4" borderId="4" xfId="0" applyNumberFormat="1" applyFill="1" applyBorder="1">
      <alignment vertical="center"/>
    </xf>
    <xf numFmtId="177" fontId="6" fillId="4" borderId="4" xfId="0" applyNumberFormat="1" applyFont="1" applyFill="1" applyBorder="1" applyAlignment="1">
      <alignment horizontal="center" vertical="center"/>
    </xf>
    <xf numFmtId="177" fontId="6" fillId="4" borderId="4" xfId="2" applyNumberFormat="1" applyFont="1" applyFill="1" applyBorder="1" applyAlignment="1">
      <alignment horizontal="center" vertical="center"/>
    </xf>
    <xf numFmtId="14" fontId="0" fillId="4" borderId="0" xfId="0" applyNumberFormat="1" applyFill="1">
      <alignment vertical="center"/>
    </xf>
    <xf numFmtId="0" fontId="0" fillId="4" borderId="0" xfId="0" applyFill="1">
      <alignment vertical="center"/>
    </xf>
    <xf numFmtId="176" fontId="0" fillId="0" borderId="4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6" fillId="0" borderId="0" xfId="2" applyFont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5FF58-B7DF-47ED-A624-49F7C70DC5FC}">
  <dimension ref="A1:A36"/>
  <sheetViews>
    <sheetView workbookViewId="0">
      <selection activeCell="A26" sqref="A26"/>
    </sheetView>
  </sheetViews>
  <sheetFormatPr defaultRowHeight="18.75" x14ac:dyDescent="0.4"/>
  <cols>
    <col min="1" max="1" width="11.375" bestFit="1" customWidth="1"/>
  </cols>
  <sheetData>
    <row r="1" spans="1:1" x14ac:dyDescent="0.4">
      <c r="A1" t="s">
        <v>91</v>
      </c>
    </row>
    <row r="2" spans="1:1" x14ac:dyDescent="0.4">
      <c r="A2" s="55">
        <v>45045</v>
      </c>
    </row>
    <row r="3" spans="1:1" x14ac:dyDescent="0.4">
      <c r="A3" s="55">
        <v>45049</v>
      </c>
    </row>
    <row r="4" spans="1:1" x14ac:dyDescent="0.4">
      <c r="A4" s="55">
        <v>45050</v>
      </c>
    </row>
    <row r="5" spans="1:1" x14ac:dyDescent="0.4">
      <c r="A5" s="55">
        <v>45051</v>
      </c>
    </row>
    <row r="6" spans="1:1" x14ac:dyDescent="0.4">
      <c r="A6" s="55">
        <v>45124</v>
      </c>
    </row>
    <row r="7" spans="1:1" x14ac:dyDescent="0.4">
      <c r="A7" s="55">
        <v>45149</v>
      </c>
    </row>
    <row r="8" spans="1:1" x14ac:dyDescent="0.4">
      <c r="A8" s="55">
        <v>45187</v>
      </c>
    </row>
    <row r="9" spans="1:1" x14ac:dyDescent="0.4">
      <c r="A9" s="55">
        <v>45192</v>
      </c>
    </row>
    <row r="10" spans="1:1" x14ac:dyDescent="0.4">
      <c r="A10" s="55">
        <v>45208</v>
      </c>
    </row>
    <row r="11" spans="1:1" x14ac:dyDescent="0.4">
      <c r="A11" s="55">
        <v>45233</v>
      </c>
    </row>
    <row r="12" spans="1:1" x14ac:dyDescent="0.4">
      <c r="A12" s="55">
        <v>45253</v>
      </c>
    </row>
    <row r="13" spans="1:1" x14ac:dyDescent="0.4">
      <c r="A13" s="55">
        <v>45292</v>
      </c>
    </row>
    <row r="14" spans="1:1" x14ac:dyDescent="0.4">
      <c r="A14" s="55">
        <v>45299</v>
      </c>
    </row>
    <row r="15" spans="1:1" x14ac:dyDescent="0.4">
      <c r="A15" s="55">
        <v>45333</v>
      </c>
    </row>
    <row r="16" spans="1:1" x14ac:dyDescent="0.4">
      <c r="A16" s="55">
        <v>45334</v>
      </c>
    </row>
    <row r="17" spans="1:1" x14ac:dyDescent="0.4">
      <c r="A17" s="55">
        <v>45345</v>
      </c>
    </row>
    <row r="18" spans="1:1" x14ac:dyDescent="0.4">
      <c r="A18" s="55">
        <v>45371</v>
      </c>
    </row>
    <row r="19" spans="1:1" x14ac:dyDescent="0.4">
      <c r="A19" s="55">
        <v>45290</v>
      </c>
    </row>
    <row r="20" spans="1:1" x14ac:dyDescent="0.4">
      <c r="A20" s="55">
        <v>45291</v>
      </c>
    </row>
    <row r="21" spans="1:1" x14ac:dyDescent="0.4">
      <c r="A21" s="55">
        <v>45293</v>
      </c>
    </row>
    <row r="22" spans="1:1" x14ac:dyDescent="0.4">
      <c r="A22" s="55">
        <v>45294</v>
      </c>
    </row>
    <row r="23" spans="1:1" x14ac:dyDescent="0.4">
      <c r="A23" s="55">
        <v>45047</v>
      </c>
    </row>
    <row r="24" spans="1:1" x14ac:dyDescent="0.4">
      <c r="A24" s="55">
        <v>45048</v>
      </c>
    </row>
    <row r="25" spans="1:1" x14ac:dyDescent="0.4">
      <c r="A25" s="56"/>
    </row>
    <row r="26" spans="1:1" x14ac:dyDescent="0.4">
      <c r="A26" s="56"/>
    </row>
    <row r="27" spans="1:1" x14ac:dyDescent="0.4">
      <c r="A27" s="56"/>
    </row>
    <row r="28" spans="1:1" x14ac:dyDescent="0.4">
      <c r="A28" s="56"/>
    </row>
    <row r="29" spans="1:1" x14ac:dyDescent="0.4">
      <c r="A29" s="56"/>
    </row>
    <row r="30" spans="1:1" x14ac:dyDescent="0.4">
      <c r="A30" s="56"/>
    </row>
    <row r="31" spans="1:1" x14ac:dyDescent="0.4">
      <c r="A31" s="56"/>
    </row>
    <row r="32" spans="1:1" x14ac:dyDescent="0.4">
      <c r="A32" s="56"/>
    </row>
    <row r="33" spans="1:1" x14ac:dyDescent="0.4">
      <c r="A33" s="56"/>
    </row>
    <row r="34" spans="1:1" x14ac:dyDescent="0.4">
      <c r="A34" s="56"/>
    </row>
    <row r="35" spans="1:1" x14ac:dyDescent="0.4">
      <c r="A35" s="56"/>
    </row>
    <row r="36" spans="1:1" x14ac:dyDescent="0.4">
      <c r="A36" s="56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H58"/>
  <sheetViews>
    <sheetView workbookViewId="0">
      <pane xSplit="2" ySplit="4" topLeftCell="U41" activePane="bottomRight" state="frozen"/>
      <selection activeCell="AD55" sqref="AD55"/>
      <selection pane="topRight" activeCell="AD55" sqref="AD55"/>
      <selection pane="bottomLeft" activeCell="AD55" sqref="AD55"/>
      <selection pane="bottomRight" activeCell="AD55" sqref="AD55"/>
    </sheetView>
  </sheetViews>
  <sheetFormatPr defaultRowHeight="18.75" x14ac:dyDescent="0.4"/>
  <cols>
    <col min="2" max="2" width="12.625" customWidth="1"/>
  </cols>
  <sheetData>
    <row r="1" spans="1:33" x14ac:dyDescent="0.4">
      <c r="A1" s="10" t="str">
        <f>YEAR(C4)&amp;"年"&amp;MONTH(C4)&amp;"月分"</f>
        <v>2023年11月分</v>
      </c>
      <c r="G1" s="1"/>
      <c r="M1" t="s">
        <v>84</v>
      </c>
    </row>
    <row r="2" spans="1:33" x14ac:dyDescent="0.4">
      <c r="A2" t="s">
        <v>55</v>
      </c>
      <c r="C2" t="s">
        <v>56</v>
      </c>
      <c r="G2" s="1"/>
      <c r="AF2" s="59" t="s">
        <v>78</v>
      </c>
      <c r="AG2" s="59"/>
    </row>
    <row r="3" spans="1:33" x14ac:dyDescent="0.4">
      <c r="B3" s="13" t="s">
        <v>58</v>
      </c>
      <c r="C3" s="14"/>
      <c r="D3" s="14"/>
      <c r="E3" s="14"/>
      <c r="F3" s="14"/>
      <c r="G3" s="15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58" t="s">
        <v>59</v>
      </c>
      <c r="AG3" s="58"/>
    </row>
    <row r="4" spans="1:33" x14ac:dyDescent="0.4">
      <c r="A4" t="s">
        <v>0</v>
      </c>
      <c r="B4" s="28" t="s">
        <v>1</v>
      </c>
      <c r="C4" s="52">
        <v>45231</v>
      </c>
      <c r="D4" s="48">
        <f>+C4+1</f>
        <v>45232</v>
      </c>
      <c r="E4" s="48">
        <f t="shared" ref="E4:AF4" si="0">+D4+1</f>
        <v>45233</v>
      </c>
      <c r="F4" s="48">
        <f t="shared" si="0"/>
        <v>45234</v>
      </c>
      <c r="G4" s="48">
        <f t="shared" si="0"/>
        <v>45235</v>
      </c>
      <c r="H4" s="48">
        <f t="shared" si="0"/>
        <v>45236</v>
      </c>
      <c r="I4" s="48">
        <f t="shared" si="0"/>
        <v>45237</v>
      </c>
      <c r="J4" s="48">
        <f t="shared" si="0"/>
        <v>45238</v>
      </c>
      <c r="K4" s="48">
        <f t="shared" si="0"/>
        <v>45239</v>
      </c>
      <c r="L4" s="48">
        <f t="shared" si="0"/>
        <v>45240</v>
      </c>
      <c r="M4" s="48">
        <f t="shared" si="0"/>
        <v>45241</v>
      </c>
      <c r="N4" s="48">
        <f t="shared" si="0"/>
        <v>45242</v>
      </c>
      <c r="O4" s="48">
        <f t="shared" si="0"/>
        <v>45243</v>
      </c>
      <c r="P4" s="48">
        <f t="shared" si="0"/>
        <v>45244</v>
      </c>
      <c r="Q4" s="48">
        <f t="shared" si="0"/>
        <v>45245</v>
      </c>
      <c r="R4" s="48">
        <f t="shared" si="0"/>
        <v>45246</v>
      </c>
      <c r="S4" s="48">
        <f t="shared" si="0"/>
        <v>45247</v>
      </c>
      <c r="T4" s="48">
        <f t="shared" si="0"/>
        <v>45248</v>
      </c>
      <c r="U4" s="48">
        <f t="shared" si="0"/>
        <v>45249</v>
      </c>
      <c r="V4" s="48">
        <f t="shared" si="0"/>
        <v>45250</v>
      </c>
      <c r="W4" s="48">
        <f t="shared" si="0"/>
        <v>45251</v>
      </c>
      <c r="X4" s="48">
        <f t="shared" si="0"/>
        <v>45252</v>
      </c>
      <c r="Y4" s="48">
        <f t="shared" si="0"/>
        <v>45253</v>
      </c>
      <c r="Z4" s="48">
        <f t="shared" si="0"/>
        <v>45254</v>
      </c>
      <c r="AA4" s="48">
        <f t="shared" si="0"/>
        <v>45255</v>
      </c>
      <c r="AB4" s="48">
        <f t="shared" si="0"/>
        <v>45256</v>
      </c>
      <c r="AC4" s="48">
        <f t="shared" si="0"/>
        <v>45257</v>
      </c>
      <c r="AD4" s="48">
        <f t="shared" si="0"/>
        <v>45258</v>
      </c>
      <c r="AE4" s="48">
        <f t="shared" si="0"/>
        <v>45259</v>
      </c>
      <c r="AF4" s="48">
        <f t="shared" si="0"/>
        <v>45260</v>
      </c>
      <c r="AG4" s="28" t="s">
        <v>60</v>
      </c>
    </row>
    <row r="5" spans="1:33" x14ac:dyDescent="0.4">
      <c r="A5" t="s">
        <v>0</v>
      </c>
      <c r="B5" s="16" t="s">
        <v>2</v>
      </c>
      <c r="C5" s="42">
        <v>714</v>
      </c>
      <c r="D5" s="42">
        <v>749</v>
      </c>
      <c r="E5" s="42">
        <v>749</v>
      </c>
      <c r="F5" s="42">
        <v>715</v>
      </c>
      <c r="G5" s="42">
        <v>698</v>
      </c>
      <c r="H5" s="42">
        <v>709</v>
      </c>
      <c r="I5" s="42">
        <v>695</v>
      </c>
      <c r="J5" s="42">
        <v>693</v>
      </c>
      <c r="K5" s="42">
        <v>727</v>
      </c>
      <c r="L5" s="42">
        <v>92</v>
      </c>
      <c r="M5" s="42">
        <v>138</v>
      </c>
      <c r="N5" s="42">
        <v>118</v>
      </c>
      <c r="O5" s="42">
        <v>164</v>
      </c>
      <c r="P5" s="42">
        <v>160</v>
      </c>
      <c r="Q5" s="42">
        <v>137</v>
      </c>
      <c r="R5" s="42">
        <v>120</v>
      </c>
      <c r="S5" s="42">
        <v>140</v>
      </c>
      <c r="T5" s="42">
        <v>182</v>
      </c>
      <c r="U5" s="42">
        <v>152</v>
      </c>
      <c r="V5" s="42">
        <v>155</v>
      </c>
      <c r="W5" s="42">
        <v>142</v>
      </c>
      <c r="X5" s="42">
        <v>139</v>
      </c>
      <c r="Y5" s="42">
        <v>124</v>
      </c>
      <c r="Z5" s="42">
        <v>137</v>
      </c>
      <c r="AA5" s="42">
        <v>145</v>
      </c>
      <c r="AB5" s="42">
        <v>165</v>
      </c>
      <c r="AC5" s="42">
        <v>166</v>
      </c>
      <c r="AD5" s="42">
        <v>143</v>
      </c>
      <c r="AE5" s="42">
        <v>154</v>
      </c>
      <c r="AF5" s="42">
        <v>172</v>
      </c>
      <c r="AG5" s="24">
        <f>SUM(C5:AF5)</f>
        <v>9494</v>
      </c>
    </row>
    <row r="6" spans="1:33" x14ac:dyDescent="0.4">
      <c r="A6" t="s">
        <v>0</v>
      </c>
      <c r="B6" s="17" t="s">
        <v>3</v>
      </c>
      <c r="C6" s="43">
        <v>731</v>
      </c>
      <c r="D6" s="43">
        <v>745</v>
      </c>
      <c r="E6" s="43">
        <v>741</v>
      </c>
      <c r="F6" s="43">
        <v>701</v>
      </c>
      <c r="G6" s="43">
        <v>705</v>
      </c>
      <c r="H6" s="43">
        <v>715</v>
      </c>
      <c r="I6" s="43">
        <v>689</v>
      </c>
      <c r="J6" s="43">
        <v>714</v>
      </c>
      <c r="K6" s="43">
        <v>740</v>
      </c>
      <c r="L6" s="43">
        <v>105</v>
      </c>
      <c r="M6" s="43">
        <v>141</v>
      </c>
      <c r="N6" s="43">
        <v>129</v>
      </c>
      <c r="O6" s="43">
        <v>177</v>
      </c>
      <c r="P6" s="43">
        <v>165</v>
      </c>
      <c r="Q6" s="43">
        <v>149</v>
      </c>
      <c r="R6" s="43">
        <v>150</v>
      </c>
      <c r="S6" s="43">
        <v>136</v>
      </c>
      <c r="T6" s="43">
        <v>184</v>
      </c>
      <c r="U6" s="43">
        <v>152</v>
      </c>
      <c r="V6" s="43">
        <v>164</v>
      </c>
      <c r="W6" s="43">
        <v>151</v>
      </c>
      <c r="X6" s="43">
        <v>151</v>
      </c>
      <c r="Y6" s="43">
        <v>132</v>
      </c>
      <c r="Z6" s="43">
        <v>161</v>
      </c>
      <c r="AA6" s="43">
        <v>139</v>
      </c>
      <c r="AB6" s="43">
        <v>160</v>
      </c>
      <c r="AC6" s="43">
        <v>160</v>
      </c>
      <c r="AD6" s="43">
        <v>147</v>
      </c>
      <c r="AE6" s="43">
        <v>158</v>
      </c>
      <c r="AF6" s="43">
        <v>167</v>
      </c>
      <c r="AG6" s="18">
        <f t="shared" ref="AG6:AG52" si="1">SUM(C6:AF6)</f>
        <v>9659</v>
      </c>
    </row>
    <row r="7" spans="1:33" x14ac:dyDescent="0.4">
      <c r="A7" t="s">
        <v>0</v>
      </c>
      <c r="B7" s="17" t="s">
        <v>4</v>
      </c>
      <c r="C7" s="43">
        <v>714</v>
      </c>
      <c r="D7" s="43">
        <v>739</v>
      </c>
      <c r="E7" s="43">
        <v>714</v>
      </c>
      <c r="F7" s="43">
        <v>732</v>
      </c>
      <c r="G7" s="43">
        <v>709</v>
      </c>
      <c r="H7" s="43">
        <v>721</v>
      </c>
      <c r="I7" s="43">
        <v>695</v>
      </c>
      <c r="J7" s="43">
        <v>700</v>
      </c>
      <c r="K7" s="43">
        <v>720</v>
      </c>
      <c r="L7" s="43">
        <v>111</v>
      </c>
      <c r="M7" s="43">
        <v>134</v>
      </c>
      <c r="N7" s="43">
        <v>121</v>
      </c>
      <c r="O7" s="43">
        <v>169</v>
      </c>
      <c r="P7" s="43">
        <v>160</v>
      </c>
      <c r="Q7" s="43">
        <v>135</v>
      </c>
      <c r="R7" s="43">
        <v>138</v>
      </c>
      <c r="S7" s="43">
        <v>151</v>
      </c>
      <c r="T7" s="43">
        <v>182</v>
      </c>
      <c r="U7" s="43">
        <v>146</v>
      </c>
      <c r="V7" s="43">
        <v>161</v>
      </c>
      <c r="W7" s="43">
        <v>140</v>
      </c>
      <c r="X7" s="43">
        <v>146</v>
      </c>
      <c r="Y7" s="43">
        <v>116</v>
      </c>
      <c r="Z7" s="43">
        <v>162</v>
      </c>
      <c r="AA7" s="43">
        <v>133</v>
      </c>
      <c r="AB7" s="43">
        <v>167</v>
      </c>
      <c r="AC7" s="43">
        <v>163</v>
      </c>
      <c r="AD7" s="43">
        <v>150</v>
      </c>
      <c r="AE7" s="43">
        <v>152</v>
      </c>
      <c r="AF7" s="43">
        <v>168</v>
      </c>
      <c r="AG7" s="18">
        <f t="shared" si="1"/>
        <v>9549</v>
      </c>
    </row>
    <row r="8" spans="1:33" x14ac:dyDescent="0.4">
      <c r="A8" t="s">
        <v>0</v>
      </c>
      <c r="B8" s="17" t="s">
        <v>5</v>
      </c>
      <c r="C8" s="43">
        <v>723</v>
      </c>
      <c r="D8" s="43">
        <v>747</v>
      </c>
      <c r="E8" s="43">
        <v>738</v>
      </c>
      <c r="F8" s="43">
        <v>720</v>
      </c>
      <c r="G8" s="43">
        <v>705</v>
      </c>
      <c r="H8" s="43">
        <v>717</v>
      </c>
      <c r="I8" s="43">
        <v>721</v>
      </c>
      <c r="J8" s="43">
        <v>713</v>
      </c>
      <c r="K8" s="43">
        <v>701</v>
      </c>
      <c r="L8" s="43">
        <v>116</v>
      </c>
      <c r="M8" s="43">
        <v>127</v>
      </c>
      <c r="N8" s="43">
        <v>133</v>
      </c>
      <c r="O8" s="43">
        <v>170</v>
      </c>
      <c r="P8" s="43">
        <v>138</v>
      </c>
      <c r="Q8" s="43">
        <v>117</v>
      </c>
      <c r="R8" s="43">
        <v>142</v>
      </c>
      <c r="S8" s="43">
        <v>168</v>
      </c>
      <c r="T8" s="43">
        <v>189</v>
      </c>
      <c r="U8" s="43">
        <v>149</v>
      </c>
      <c r="V8" s="43">
        <v>171</v>
      </c>
      <c r="W8" s="43">
        <v>122</v>
      </c>
      <c r="X8" s="43">
        <v>163</v>
      </c>
      <c r="Y8" s="43">
        <v>128</v>
      </c>
      <c r="Z8" s="43">
        <v>152</v>
      </c>
      <c r="AA8" s="43">
        <v>154</v>
      </c>
      <c r="AB8" s="43">
        <v>170</v>
      </c>
      <c r="AC8" s="43">
        <v>166</v>
      </c>
      <c r="AD8" s="43">
        <v>143</v>
      </c>
      <c r="AE8" s="43">
        <v>155</v>
      </c>
      <c r="AF8" s="43">
        <v>165</v>
      </c>
      <c r="AG8" s="18">
        <f t="shared" si="1"/>
        <v>9623</v>
      </c>
    </row>
    <row r="9" spans="1:33" x14ac:dyDescent="0.4">
      <c r="A9" t="s">
        <v>0</v>
      </c>
      <c r="B9" s="17" t="s">
        <v>6</v>
      </c>
      <c r="C9" s="43">
        <v>698</v>
      </c>
      <c r="D9" s="43">
        <v>725</v>
      </c>
      <c r="E9" s="43">
        <v>729</v>
      </c>
      <c r="F9" s="43">
        <v>702</v>
      </c>
      <c r="G9" s="43">
        <v>717</v>
      </c>
      <c r="H9" s="43">
        <v>681</v>
      </c>
      <c r="I9" s="43">
        <v>697</v>
      </c>
      <c r="J9" s="43">
        <v>695</v>
      </c>
      <c r="K9" s="43">
        <v>699</v>
      </c>
      <c r="L9" s="43">
        <v>86</v>
      </c>
      <c r="M9" s="43">
        <v>120</v>
      </c>
      <c r="N9" s="43">
        <v>116</v>
      </c>
      <c r="O9" s="43">
        <v>156</v>
      </c>
      <c r="P9" s="43">
        <v>141</v>
      </c>
      <c r="Q9" s="43">
        <v>122</v>
      </c>
      <c r="R9" s="43">
        <v>155</v>
      </c>
      <c r="S9" s="43">
        <v>127</v>
      </c>
      <c r="T9" s="43">
        <v>169</v>
      </c>
      <c r="U9" s="43">
        <v>141</v>
      </c>
      <c r="V9" s="43">
        <v>151</v>
      </c>
      <c r="W9" s="43">
        <v>155</v>
      </c>
      <c r="X9" s="43">
        <v>151</v>
      </c>
      <c r="Y9" s="43">
        <v>102</v>
      </c>
      <c r="Z9" s="43">
        <v>138</v>
      </c>
      <c r="AA9" s="43">
        <v>139</v>
      </c>
      <c r="AB9" s="43">
        <v>152</v>
      </c>
      <c r="AC9" s="43">
        <v>145</v>
      </c>
      <c r="AD9" s="43">
        <v>129</v>
      </c>
      <c r="AE9" s="43">
        <v>133</v>
      </c>
      <c r="AF9" s="43">
        <v>151</v>
      </c>
      <c r="AG9" s="18">
        <f t="shared" si="1"/>
        <v>9222</v>
      </c>
    </row>
    <row r="10" spans="1:33" x14ac:dyDescent="0.4">
      <c r="A10" t="s">
        <v>0</v>
      </c>
      <c r="B10" s="17" t="s">
        <v>7</v>
      </c>
      <c r="C10" s="43">
        <v>695</v>
      </c>
      <c r="D10" s="43">
        <v>742</v>
      </c>
      <c r="E10" s="43">
        <v>723</v>
      </c>
      <c r="F10" s="43">
        <v>702</v>
      </c>
      <c r="G10" s="43">
        <v>723</v>
      </c>
      <c r="H10" s="43">
        <v>689</v>
      </c>
      <c r="I10" s="43">
        <v>677</v>
      </c>
      <c r="J10" s="43">
        <v>689</v>
      </c>
      <c r="K10" s="43">
        <v>685</v>
      </c>
      <c r="L10" s="43">
        <v>88</v>
      </c>
      <c r="M10" s="43">
        <v>100</v>
      </c>
      <c r="N10" s="43">
        <v>104</v>
      </c>
      <c r="O10" s="43">
        <v>120</v>
      </c>
      <c r="P10" s="43">
        <v>125</v>
      </c>
      <c r="Q10" s="43">
        <v>105</v>
      </c>
      <c r="R10" s="43">
        <v>120</v>
      </c>
      <c r="S10" s="43">
        <v>136</v>
      </c>
      <c r="T10" s="43">
        <v>168</v>
      </c>
      <c r="U10" s="43">
        <v>126</v>
      </c>
      <c r="V10" s="43">
        <v>144</v>
      </c>
      <c r="W10" s="43">
        <v>120</v>
      </c>
      <c r="X10" s="43">
        <v>146</v>
      </c>
      <c r="Y10" s="43">
        <v>110</v>
      </c>
      <c r="Z10" s="43">
        <v>142</v>
      </c>
      <c r="AA10" s="43">
        <v>125</v>
      </c>
      <c r="AB10" s="43">
        <v>145</v>
      </c>
      <c r="AC10" s="43">
        <v>141</v>
      </c>
      <c r="AD10" s="43">
        <v>125</v>
      </c>
      <c r="AE10" s="43">
        <v>128</v>
      </c>
      <c r="AF10" s="43">
        <v>148</v>
      </c>
      <c r="AG10" s="18">
        <f t="shared" si="1"/>
        <v>8991</v>
      </c>
    </row>
    <row r="11" spans="1:33" x14ac:dyDescent="0.4">
      <c r="A11" t="s">
        <v>0</v>
      </c>
      <c r="B11" s="17" t="s">
        <v>8</v>
      </c>
      <c r="C11" s="43">
        <v>695</v>
      </c>
      <c r="D11" s="43">
        <v>735</v>
      </c>
      <c r="E11" s="43">
        <v>732</v>
      </c>
      <c r="F11" s="43">
        <v>704</v>
      </c>
      <c r="G11" s="43">
        <v>719</v>
      </c>
      <c r="H11" s="43">
        <v>677</v>
      </c>
      <c r="I11" s="43">
        <v>715</v>
      </c>
      <c r="J11" s="43">
        <v>685</v>
      </c>
      <c r="K11" s="43">
        <v>680</v>
      </c>
      <c r="L11" s="43">
        <v>78</v>
      </c>
      <c r="M11" s="43">
        <v>124</v>
      </c>
      <c r="N11" s="43">
        <v>131</v>
      </c>
      <c r="O11" s="43">
        <v>130</v>
      </c>
      <c r="P11" s="43">
        <v>132</v>
      </c>
      <c r="Q11" s="43">
        <v>112</v>
      </c>
      <c r="R11" s="43">
        <v>115</v>
      </c>
      <c r="S11" s="43">
        <v>138</v>
      </c>
      <c r="T11" s="43">
        <v>164</v>
      </c>
      <c r="U11" s="43">
        <v>125</v>
      </c>
      <c r="V11" s="43">
        <v>156</v>
      </c>
      <c r="W11" s="43">
        <v>116</v>
      </c>
      <c r="X11" s="43">
        <v>149</v>
      </c>
      <c r="Y11" s="43">
        <v>106</v>
      </c>
      <c r="Z11" s="43">
        <v>134</v>
      </c>
      <c r="AA11" s="43">
        <v>124</v>
      </c>
      <c r="AB11" s="43">
        <v>147</v>
      </c>
      <c r="AC11" s="43">
        <v>144</v>
      </c>
      <c r="AD11" s="43">
        <v>131</v>
      </c>
      <c r="AE11" s="43">
        <v>129</v>
      </c>
      <c r="AF11" s="43">
        <v>140</v>
      </c>
      <c r="AG11" s="18">
        <f t="shared" si="1"/>
        <v>9067</v>
      </c>
    </row>
    <row r="12" spans="1:33" x14ac:dyDescent="0.4">
      <c r="A12" t="s">
        <v>0</v>
      </c>
      <c r="B12" s="17" t="s">
        <v>9</v>
      </c>
      <c r="C12" s="43">
        <v>729</v>
      </c>
      <c r="D12" s="43">
        <v>748</v>
      </c>
      <c r="E12" s="43">
        <v>739</v>
      </c>
      <c r="F12" s="43">
        <v>724</v>
      </c>
      <c r="G12" s="43">
        <v>731</v>
      </c>
      <c r="H12" s="43">
        <v>697</v>
      </c>
      <c r="I12" s="43">
        <v>717</v>
      </c>
      <c r="J12" s="43">
        <v>711</v>
      </c>
      <c r="K12" s="43">
        <v>704</v>
      </c>
      <c r="L12" s="43">
        <v>114</v>
      </c>
      <c r="M12" s="43">
        <v>117</v>
      </c>
      <c r="N12" s="43">
        <v>135</v>
      </c>
      <c r="O12" s="43">
        <v>116</v>
      </c>
      <c r="P12" s="43">
        <v>144</v>
      </c>
      <c r="Q12" s="43">
        <v>87</v>
      </c>
      <c r="R12" s="43">
        <v>131</v>
      </c>
      <c r="S12" s="43">
        <v>145</v>
      </c>
      <c r="T12" s="43">
        <v>180</v>
      </c>
      <c r="U12" s="43">
        <v>140</v>
      </c>
      <c r="V12" s="43">
        <v>167</v>
      </c>
      <c r="W12" s="43">
        <v>128</v>
      </c>
      <c r="X12" s="43">
        <v>160</v>
      </c>
      <c r="Y12" s="43">
        <v>118</v>
      </c>
      <c r="Z12" s="43">
        <v>149</v>
      </c>
      <c r="AA12" s="43">
        <v>126</v>
      </c>
      <c r="AB12" s="43">
        <v>164</v>
      </c>
      <c r="AC12" s="43">
        <v>174</v>
      </c>
      <c r="AD12" s="43">
        <v>147</v>
      </c>
      <c r="AE12" s="43">
        <v>141</v>
      </c>
      <c r="AF12" s="43">
        <v>150</v>
      </c>
      <c r="AG12" s="18">
        <f t="shared" si="1"/>
        <v>9433</v>
      </c>
    </row>
    <row r="13" spans="1:33" x14ac:dyDescent="0.4">
      <c r="A13" t="s">
        <v>0</v>
      </c>
      <c r="B13" s="17" t="s">
        <v>10</v>
      </c>
      <c r="C13" s="43">
        <v>726</v>
      </c>
      <c r="D13" s="43">
        <v>740</v>
      </c>
      <c r="E13" s="43">
        <v>747</v>
      </c>
      <c r="F13" s="43">
        <v>719</v>
      </c>
      <c r="G13" s="43">
        <v>724</v>
      </c>
      <c r="H13" s="43">
        <v>713</v>
      </c>
      <c r="I13" s="43">
        <v>711</v>
      </c>
      <c r="J13" s="43">
        <v>701</v>
      </c>
      <c r="K13" s="43">
        <v>703</v>
      </c>
      <c r="L13" s="43">
        <v>119</v>
      </c>
      <c r="M13" s="43">
        <v>113</v>
      </c>
      <c r="N13" s="43">
        <v>135</v>
      </c>
      <c r="O13" s="43">
        <v>154</v>
      </c>
      <c r="P13" s="43">
        <v>150</v>
      </c>
      <c r="Q13" s="43">
        <v>136</v>
      </c>
      <c r="R13" s="43">
        <v>130</v>
      </c>
      <c r="S13" s="43">
        <v>160</v>
      </c>
      <c r="T13" s="43">
        <v>201</v>
      </c>
      <c r="U13" s="43">
        <v>157</v>
      </c>
      <c r="V13" s="43">
        <v>156</v>
      </c>
      <c r="W13" s="43">
        <v>131</v>
      </c>
      <c r="X13" s="43">
        <v>164</v>
      </c>
      <c r="Y13" s="43">
        <v>115</v>
      </c>
      <c r="Z13" s="43">
        <v>153</v>
      </c>
      <c r="AA13" s="43">
        <v>142</v>
      </c>
      <c r="AB13" s="43">
        <v>168</v>
      </c>
      <c r="AC13" s="43">
        <v>172</v>
      </c>
      <c r="AD13" s="43">
        <v>144</v>
      </c>
      <c r="AE13" s="43">
        <v>153</v>
      </c>
      <c r="AF13" s="43">
        <v>161</v>
      </c>
      <c r="AG13" s="18">
        <f t="shared" si="1"/>
        <v>9598</v>
      </c>
    </row>
    <row r="14" spans="1:33" x14ac:dyDescent="0.4">
      <c r="A14" t="s">
        <v>0</v>
      </c>
      <c r="B14" s="17" t="s">
        <v>11</v>
      </c>
      <c r="C14" s="43">
        <v>737</v>
      </c>
      <c r="D14" s="43">
        <v>753</v>
      </c>
      <c r="E14" s="43">
        <v>746</v>
      </c>
      <c r="F14" s="43">
        <v>728</v>
      </c>
      <c r="G14" s="43">
        <v>728</v>
      </c>
      <c r="H14" s="43">
        <v>702</v>
      </c>
      <c r="I14" s="43">
        <v>717</v>
      </c>
      <c r="J14" s="43">
        <v>686</v>
      </c>
      <c r="K14" s="43">
        <v>719</v>
      </c>
      <c r="L14" s="43">
        <v>117</v>
      </c>
      <c r="M14" s="43">
        <v>120</v>
      </c>
      <c r="N14" s="43">
        <v>131</v>
      </c>
      <c r="O14" s="43">
        <v>163</v>
      </c>
      <c r="P14" s="43">
        <v>149</v>
      </c>
      <c r="Q14" s="43">
        <v>115</v>
      </c>
      <c r="R14" s="43">
        <v>152</v>
      </c>
      <c r="S14" s="43">
        <v>145</v>
      </c>
      <c r="T14" s="43">
        <v>185</v>
      </c>
      <c r="U14" s="43">
        <v>151</v>
      </c>
      <c r="V14" s="43">
        <v>167</v>
      </c>
      <c r="W14" s="43">
        <v>139</v>
      </c>
      <c r="X14" s="43">
        <v>178</v>
      </c>
      <c r="Y14" s="43">
        <v>121</v>
      </c>
      <c r="Z14" s="43">
        <v>158</v>
      </c>
      <c r="AA14" s="43">
        <v>142</v>
      </c>
      <c r="AB14" s="43">
        <v>161</v>
      </c>
      <c r="AC14" s="43">
        <v>167</v>
      </c>
      <c r="AD14" s="43">
        <v>151</v>
      </c>
      <c r="AE14" s="43">
        <v>150</v>
      </c>
      <c r="AF14" s="43">
        <v>160</v>
      </c>
      <c r="AG14" s="18">
        <f t="shared" si="1"/>
        <v>9638</v>
      </c>
    </row>
    <row r="15" spans="1:33" x14ac:dyDescent="0.4">
      <c r="A15" t="s">
        <v>0</v>
      </c>
      <c r="B15" s="17" t="s">
        <v>12</v>
      </c>
      <c r="C15" s="43">
        <v>747</v>
      </c>
      <c r="D15" s="43">
        <v>737</v>
      </c>
      <c r="E15" s="43">
        <v>743</v>
      </c>
      <c r="F15" s="43">
        <v>737</v>
      </c>
      <c r="G15" s="43">
        <v>736</v>
      </c>
      <c r="H15" s="43">
        <v>713</v>
      </c>
      <c r="I15" s="43">
        <v>717</v>
      </c>
      <c r="J15" s="43">
        <v>705</v>
      </c>
      <c r="K15" s="43">
        <v>719</v>
      </c>
      <c r="L15" s="43">
        <v>130</v>
      </c>
      <c r="M15" s="43">
        <v>105</v>
      </c>
      <c r="N15" s="43">
        <v>118</v>
      </c>
      <c r="O15" s="43">
        <v>157</v>
      </c>
      <c r="P15" s="43">
        <v>156</v>
      </c>
      <c r="Q15" s="43">
        <v>138</v>
      </c>
      <c r="R15" s="43">
        <v>140</v>
      </c>
      <c r="S15" s="43">
        <v>134</v>
      </c>
      <c r="T15" s="43">
        <v>169</v>
      </c>
      <c r="U15" s="43">
        <v>155</v>
      </c>
      <c r="V15" s="43">
        <v>163</v>
      </c>
      <c r="W15" s="43">
        <v>139</v>
      </c>
      <c r="X15" s="43">
        <v>171</v>
      </c>
      <c r="Y15" s="43">
        <v>120</v>
      </c>
      <c r="Z15" s="43">
        <v>154</v>
      </c>
      <c r="AA15" s="43">
        <v>132</v>
      </c>
      <c r="AB15" s="43">
        <v>162</v>
      </c>
      <c r="AC15" s="43">
        <v>163</v>
      </c>
      <c r="AD15" s="43">
        <v>141</v>
      </c>
      <c r="AE15" s="43">
        <v>137</v>
      </c>
      <c r="AF15" s="43">
        <v>177</v>
      </c>
      <c r="AG15" s="18">
        <f t="shared" si="1"/>
        <v>9615</v>
      </c>
    </row>
    <row r="16" spans="1:33" x14ac:dyDescent="0.4">
      <c r="A16" t="s">
        <v>0</v>
      </c>
      <c r="B16" s="17" t="s">
        <v>13</v>
      </c>
      <c r="C16" s="43">
        <v>725</v>
      </c>
      <c r="D16" s="43">
        <v>741</v>
      </c>
      <c r="E16" s="43">
        <v>742</v>
      </c>
      <c r="F16" s="43">
        <v>727</v>
      </c>
      <c r="G16" s="43">
        <v>721</v>
      </c>
      <c r="H16" s="43">
        <v>713</v>
      </c>
      <c r="I16" s="43">
        <v>729</v>
      </c>
      <c r="J16" s="43">
        <v>700</v>
      </c>
      <c r="K16" s="43">
        <v>707</v>
      </c>
      <c r="L16" s="43">
        <v>128</v>
      </c>
      <c r="M16" s="43">
        <v>86</v>
      </c>
      <c r="N16" s="43">
        <v>122</v>
      </c>
      <c r="O16" s="43">
        <v>166</v>
      </c>
      <c r="P16" s="43">
        <v>147</v>
      </c>
      <c r="Q16" s="43">
        <v>101</v>
      </c>
      <c r="R16" s="43">
        <v>117</v>
      </c>
      <c r="S16" s="43">
        <v>159</v>
      </c>
      <c r="T16" s="43">
        <v>184</v>
      </c>
      <c r="U16" s="43">
        <v>145</v>
      </c>
      <c r="V16" s="43">
        <v>166</v>
      </c>
      <c r="W16" s="43">
        <v>152</v>
      </c>
      <c r="X16" s="43">
        <v>167</v>
      </c>
      <c r="Y16" s="43">
        <v>116</v>
      </c>
      <c r="Z16" s="43">
        <v>150</v>
      </c>
      <c r="AA16" s="43">
        <v>136</v>
      </c>
      <c r="AB16" s="43">
        <v>159</v>
      </c>
      <c r="AC16" s="43">
        <v>164</v>
      </c>
      <c r="AD16" s="43">
        <v>157</v>
      </c>
      <c r="AE16" s="43">
        <v>149</v>
      </c>
      <c r="AF16" s="43">
        <v>154</v>
      </c>
      <c r="AG16" s="18">
        <f t="shared" si="1"/>
        <v>9530</v>
      </c>
    </row>
    <row r="17" spans="1:33" x14ac:dyDescent="0.4">
      <c r="A17" t="s">
        <v>0</v>
      </c>
      <c r="B17" s="17" t="s">
        <v>14</v>
      </c>
      <c r="C17" s="43">
        <v>710</v>
      </c>
      <c r="D17" s="43">
        <v>724</v>
      </c>
      <c r="E17" s="43">
        <v>703</v>
      </c>
      <c r="F17" s="43">
        <v>711</v>
      </c>
      <c r="G17" s="43">
        <v>715</v>
      </c>
      <c r="H17" s="43">
        <v>697</v>
      </c>
      <c r="I17" s="43">
        <v>711</v>
      </c>
      <c r="J17" s="43">
        <v>695</v>
      </c>
      <c r="K17" s="43">
        <v>728</v>
      </c>
      <c r="L17" s="43">
        <v>121</v>
      </c>
      <c r="M17" s="43">
        <v>105</v>
      </c>
      <c r="N17" s="43">
        <v>118</v>
      </c>
      <c r="O17" s="43">
        <v>151</v>
      </c>
      <c r="P17" s="43">
        <v>165</v>
      </c>
      <c r="Q17" s="43">
        <v>98</v>
      </c>
      <c r="R17" s="43">
        <v>140</v>
      </c>
      <c r="S17" s="43">
        <v>132</v>
      </c>
      <c r="T17" s="43">
        <v>177</v>
      </c>
      <c r="U17" s="43">
        <v>142</v>
      </c>
      <c r="V17" s="43">
        <v>153</v>
      </c>
      <c r="W17" s="43">
        <v>125</v>
      </c>
      <c r="X17" s="43">
        <v>162</v>
      </c>
      <c r="Y17" s="43">
        <v>125</v>
      </c>
      <c r="Z17" s="43">
        <v>167</v>
      </c>
      <c r="AA17" s="43">
        <v>130</v>
      </c>
      <c r="AB17" s="43">
        <v>142</v>
      </c>
      <c r="AC17" s="43">
        <v>165</v>
      </c>
      <c r="AD17" s="43">
        <v>142</v>
      </c>
      <c r="AE17" s="43">
        <v>126</v>
      </c>
      <c r="AF17" s="43">
        <v>157</v>
      </c>
      <c r="AG17" s="18">
        <f t="shared" si="1"/>
        <v>9337</v>
      </c>
    </row>
    <row r="18" spans="1:33" x14ac:dyDescent="0.4">
      <c r="A18" t="s">
        <v>0</v>
      </c>
      <c r="B18" s="17" t="s">
        <v>15</v>
      </c>
      <c r="C18" s="43">
        <v>697</v>
      </c>
      <c r="D18" s="43">
        <v>724</v>
      </c>
      <c r="E18" s="43">
        <v>717</v>
      </c>
      <c r="F18" s="43">
        <v>704</v>
      </c>
      <c r="G18" s="43">
        <v>691</v>
      </c>
      <c r="H18" s="43">
        <v>689</v>
      </c>
      <c r="I18" s="43">
        <v>704</v>
      </c>
      <c r="J18" s="43">
        <v>683</v>
      </c>
      <c r="K18" s="43">
        <v>719</v>
      </c>
      <c r="L18" s="43">
        <v>130</v>
      </c>
      <c r="M18" s="43">
        <v>105</v>
      </c>
      <c r="N18" s="43">
        <v>136</v>
      </c>
      <c r="O18" s="43">
        <v>159</v>
      </c>
      <c r="P18" s="43">
        <v>163</v>
      </c>
      <c r="Q18" s="43">
        <v>105</v>
      </c>
      <c r="R18" s="43">
        <v>127</v>
      </c>
      <c r="S18" s="43">
        <v>154</v>
      </c>
      <c r="T18" s="43">
        <v>194</v>
      </c>
      <c r="U18" s="43">
        <v>144</v>
      </c>
      <c r="V18" s="43">
        <v>157</v>
      </c>
      <c r="W18" s="43">
        <v>115</v>
      </c>
      <c r="X18" s="43">
        <v>165</v>
      </c>
      <c r="Y18" s="43">
        <v>123</v>
      </c>
      <c r="Z18" s="43">
        <v>147</v>
      </c>
      <c r="AA18" s="43">
        <v>124</v>
      </c>
      <c r="AB18" s="43">
        <v>174</v>
      </c>
      <c r="AC18" s="43">
        <v>170</v>
      </c>
      <c r="AD18" s="43">
        <v>158</v>
      </c>
      <c r="AE18" s="43">
        <v>139</v>
      </c>
      <c r="AF18" s="43">
        <v>165</v>
      </c>
      <c r="AG18" s="18">
        <f t="shared" si="1"/>
        <v>9382</v>
      </c>
    </row>
    <row r="19" spans="1:33" x14ac:dyDescent="0.4">
      <c r="A19" t="s">
        <v>0</v>
      </c>
      <c r="B19" s="17" t="s">
        <v>16</v>
      </c>
      <c r="C19" s="43">
        <v>704</v>
      </c>
      <c r="D19" s="43">
        <v>737</v>
      </c>
      <c r="E19" s="43">
        <v>737</v>
      </c>
      <c r="F19" s="43">
        <v>713</v>
      </c>
      <c r="G19" s="43">
        <v>723</v>
      </c>
      <c r="H19" s="43">
        <v>698</v>
      </c>
      <c r="I19" s="43">
        <v>703</v>
      </c>
      <c r="J19" s="43">
        <v>684</v>
      </c>
      <c r="K19" s="43">
        <v>709</v>
      </c>
      <c r="L19" s="43">
        <v>131</v>
      </c>
      <c r="M19" s="43">
        <v>110</v>
      </c>
      <c r="N19" s="43">
        <v>124</v>
      </c>
      <c r="O19" s="43">
        <v>147</v>
      </c>
      <c r="P19" s="43">
        <v>158</v>
      </c>
      <c r="Q19" s="43">
        <v>86</v>
      </c>
      <c r="R19" s="43">
        <v>120</v>
      </c>
      <c r="S19" s="43">
        <v>151</v>
      </c>
      <c r="T19" s="43">
        <v>196</v>
      </c>
      <c r="U19" s="43">
        <v>156</v>
      </c>
      <c r="V19" s="43">
        <v>161</v>
      </c>
      <c r="W19" s="43">
        <v>111</v>
      </c>
      <c r="X19" s="43">
        <v>135</v>
      </c>
      <c r="Y19" s="43">
        <v>121</v>
      </c>
      <c r="Z19" s="43">
        <v>160</v>
      </c>
      <c r="AA19" s="43">
        <v>135</v>
      </c>
      <c r="AB19" s="43">
        <v>162</v>
      </c>
      <c r="AC19" s="43">
        <v>169</v>
      </c>
      <c r="AD19" s="43">
        <v>140</v>
      </c>
      <c r="AE19" s="43">
        <v>144</v>
      </c>
      <c r="AF19" s="43">
        <v>139</v>
      </c>
      <c r="AG19" s="18">
        <f t="shared" si="1"/>
        <v>9364</v>
      </c>
    </row>
    <row r="20" spans="1:33" x14ac:dyDescent="0.4">
      <c r="A20" t="s">
        <v>0</v>
      </c>
      <c r="B20" s="17" t="s">
        <v>17</v>
      </c>
      <c r="C20" s="43">
        <v>711</v>
      </c>
      <c r="D20" s="43">
        <v>737</v>
      </c>
      <c r="E20" s="43">
        <v>725</v>
      </c>
      <c r="F20" s="43">
        <v>703</v>
      </c>
      <c r="G20" s="43">
        <v>735</v>
      </c>
      <c r="H20" s="43">
        <v>699</v>
      </c>
      <c r="I20" s="43">
        <v>727</v>
      </c>
      <c r="J20" s="43">
        <v>687</v>
      </c>
      <c r="K20" s="43">
        <v>685</v>
      </c>
      <c r="L20" s="43">
        <v>146</v>
      </c>
      <c r="M20" s="43">
        <v>122</v>
      </c>
      <c r="N20" s="43">
        <v>125</v>
      </c>
      <c r="O20" s="43">
        <v>144</v>
      </c>
      <c r="P20" s="43">
        <v>157</v>
      </c>
      <c r="Q20" s="43">
        <v>74</v>
      </c>
      <c r="R20" s="43">
        <v>131</v>
      </c>
      <c r="S20" s="43">
        <v>165</v>
      </c>
      <c r="T20" s="43">
        <v>176</v>
      </c>
      <c r="U20" s="43">
        <v>156</v>
      </c>
      <c r="V20" s="43">
        <v>156</v>
      </c>
      <c r="W20" s="43">
        <v>113</v>
      </c>
      <c r="X20" s="43">
        <v>143</v>
      </c>
      <c r="Y20" s="43">
        <v>128</v>
      </c>
      <c r="Z20" s="43">
        <v>143</v>
      </c>
      <c r="AA20" s="43">
        <v>140</v>
      </c>
      <c r="AB20" s="43">
        <v>158</v>
      </c>
      <c r="AC20" s="43">
        <v>158</v>
      </c>
      <c r="AD20" s="43">
        <v>147</v>
      </c>
      <c r="AE20" s="43">
        <v>138</v>
      </c>
      <c r="AF20" s="43">
        <v>138</v>
      </c>
      <c r="AG20" s="18">
        <f t="shared" si="1"/>
        <v>9367</v>
      </c>
    </row>
    <row r="21" spans="1:33" x14ac:dyDescent="0.4">
      <c r="A21" t="s">
        <v>0</v>
      </c>
      <c r="B21" s="17" t="s">
        <v>18</v>
      </c>
      <c r="C21" s="43">
        <v>699</v>
      </c>
      <c r="D21" s="43">
        <v>736</v>
      </c>
      <c r="E21" s="43">
        <v>748</v>
      </c>
      <c r="F21" s="43">
        <v>708</v>
      </c>
      <c r="G21" s="43">
        <v>732</v>
      </c>
      <c r="H21" s="43">
        <v>710</v>
      </c>
      <c r="I21" s="43">
        <v>723</v>
      </c>
      <c r="J21" s="43">
        <v>695</v>
      </c>
      <c r="K21" s="43">
        <v>680</v>
      </c>
      <c r="L21" s="43">
        <v>125</v>
      </c>
      <c r="M21" s="43">
        <v>109</v>
      </c>
      <c r="N21" s="43">
        <v>137</v>
      </c>
      <c r="O21" s="43">
        <v>133</v>
      </c>
      <c r="P21" s="43">
        <v>98</v>
      </c>
      <c r="Q21" s="43">
        <v>88</v>
      </c>
      <c r="R21" s="43">
        <v>108</v>
      </c>
      <c r="S21" s="43">
        <v>151</v>
      </c>
      <c r="T21" s="43">
        <v>177</v>
      </c>
      <c r="U21" s="43">
        <v>126</v>
      </c>
      <c r="V21" s="43">
        <v>155</v>
      </c>
      <c r="W21" s="43">
        <v>128</v>
      </c>
      <c r="X21" s="43">
        <v>145</v>
      </c>
      <c r="Y21" s="43">
        <v>111</v>
      </c>
      <c r="Z21" s="43">
        <v>152</v>
      </c>
      <c r="AA21" s="43">
        <v>119</v>
      </c>
      <c r="AB21" s="43">
        <v>165</v>
      </c>
      <c r="AC21" s="43">
        <v>151</v>
      </c>
      <c r="AD21" s="43">
        <v>147</v>
      </c>
      <c r="AE21" s="43">
        <v>143</v>
      </c>
      <c r="AF21" s="43">
        <v>151</v>
      </c>
      <c r="AG21" s="18">
        <f t="shared" si="1"/>
        <v>9250</v>
      </c>
    </row>
    <row r="22" spans="1:33" x14ac:dyDescent="0.4">
      <c r="A22" t="s">
        <v>0</v>
      </c>
      <c r="B22" s="17" t="s">
        <v>19</v>
      </c>
      <c r="C22" s="43">
        <v>698</v>
      </c>
      <c r="D22" s="43">
        <v>742</v>
      </c>
      <c r="E22" s="43">
        <v>723</v>
      </c>
      <c r="F22" s="43">
        <v>724</v>
      </c>
      <c r="G22" s="43">
        <v>727</v>
      </c>
      <c r="H22" s="43">
        <v>698</v>
      </c>
      <c r="I22" s="43">
        <v>727</v>
      </c>
      <c r="J22" s="43">
        <v>694</v>
      </c>
      <c r="K22" s="43">
        <v>722</v>
      </c>
      <c r="L22" s="43">
        <v>112</v>
      </c>
      <c r="M22" s="43">
        <v>96</v>
      </c>
      <c r="N22" s="43">
        <v>141</v>
      </c>
      <c r="O22" s="43">
        <v>146</v>
      </c>
      <c r="P22" s="43">
        <v>140</v>
      </c>
      <c r="Q22" s="43">
        <v>70</v>
      </c>
      <c r="R22" s="43">
        <v>136</v>
      </c>
      <c r="S22" s="43">
        <v>143</v>
      </c>
      <c r="T22" s="43">
        <v>181</v>
      </c>
      <c r="U22" s="43">
        <v>145</v>
      </c>
      <c r="V22" s="43">
        <v>147</v>
      </c>
      <c r="W22" s="43">
        <v>114</v>
      </c>
      <c r="X22" s="43">
        <v>132</v>
      </c>
      <c r="Y22" s="43">
        <v>120</v>
      </c>
      <c r="Z22" s="43">
        <v>150</v>
      </c>
      <c r="AA22" s="43">
        <v>129</v>
      </c>
      <c r="AB22" s="43">
        <v>166</v>
      </c>
      <c r="AC22" s="43">
        <v>148</v>
      </c>
      <c r="AD22" s="43">
        <v>140</v>
      </c>
      <c r="AE22" s="43">
        <v>133</v>
      </c>
      <c r="AF22" s="43">
        <v>138</v>
      </c>
      <c r="AG22" s="18">
        <f t="shared" si="1"/>
        <v>9282</v>
      </c>
    </row>
    <row r="23" spans="1:33" x14ac:dyDescent="0.4">
      <c r="A23" t="s">
        <v>0</v>
      </c>
      <c r="B23" s="17" t="s">
        <v>20</v>
      </c>
      <c r="C23" s="43">
        <v>701</v>
      </c>
      <c r="D23" s="43">
        <v>731</v>
      </c>
      <c r="E23" s="43">
        <v>705</v>
      </c>
      <c r="F23" s="43">
        <v>737</v>
      </c>
      <c r="G23" s="43">
        <v>707</v>
      </c>
      <c r="H23" s="43">
        <v>701</v>
      </c>
      <c r="I23" s="43">
        <v>724</v>
      </c>
      <c r="J23" s="43">
        <v>700</v>
      </c>
      <c r="K23" s="43">
        <v>706</v>
      </c>
      <c r="L23" s="43">
        <v>123</v>
      </c>
      <c r="M23" s="43">
        <v>102</v>
      </c>
      <c r="N23" s="43">
        <v>153</v>
      </c>
      <c r="O23" s="43">
        <v>125</v>
      </c>
      <c r="P23" s="43">
        <v>159</v>
      </c>
      <c r="Q23" s="43">
        <v>67</v>
      </c>
      <c r="R23" s="43">
        <v>107</v>
      </c>
      <c r="S23" s="43">
        <v>138</v>
      </c>
      <c r="T23" s="43">
        <v>180</v>
      </c>
      <c r="U23" s="43">
        <v>155</v>
      </c>
      <c r="V23" s="43">
        <v>146</v>
      </c>
      <c r="W23" s="43">
        <v>114</v>
      </c>
      <c r="X23" s="43">
        <v>118</v>
      </c>
      <c r="Y23" s="43">
        <v>121</v>
      </c>
      <c r="Z23" s="43">
        <v>154</v>
      </c>
      <c r="AA23" s="43">
        <v>119</v>
      </c>
      <c r="AB23" s="43">
        <v>156</v>
      </c>
      <c r="AC23" s="43">
        <v>156</v>
      </c>
      <c r="AD23" s="43">
        <v>130</v>
      </c>
      <c r="AE23" s="43">
        <v>127</v>
      </c>
      <c r="AF23" s="43">
        <v>149</v>
      </c>
      <c r="AG23" s="18">
        <f t="shared" si="1"/>
        <v>9211</v>
      </c>
    </row>
    <row r="24" spans="1:33" x14ac:dyDescent="0.4">
      <c r="A24" t="s">
        <v>0</v>
      </c>
      <c r="B24" s="17" t="s">
        <v>21</v>
      </c>
      <c r="C24" s="43">
        <v>700</v>
      </c>
      <c r="D24" s="43">
        <v>743</v>
      </c>
      <c r="E24" s="43">
        <v>730</v>
      </c>
      <c r="F24" s="43">
        <v>717</v>
      </c>
      <c r="G24" s="43">
        <v>696</v>
      </c>
      <c r="H24" s="43">
        <v>701</v>
      </c>
      <c r="I24" s="43">
        <v>695</v>
      </c>
      <c r="J24" s="43">
        <v>696</v>
      </c>
      <c r="K24" s="43">
        <v>713</v>
      </c>
      <c r="L24" s="43">
        <v>136</v>
      </c>
      <c r="M24" s="43">
        <v>104</v>
      </c>
      <c r="N24" s="43">
        <v>139</v>
      </c>
      <c r="O24" s="43">
        <v>110</v>
      </c>
      <c r="P24" s="43">
        <v>144</v>
      </c>
      <c r="Q24" s="43">
        <v>67</v>
      </c>
      <c r="R24" s="43">
        <v>136</v>
      </c>
      <c r="S24" s="43">
        <v>142</v>
      </c>
      <c r="T24" s="43">
        <v>172</v>
      </c>
      <c r="U24" s="43">
        <v>150</v>
      </c>
      <c r="V24" s="43">
        <v>142</v>
      </c>
      <c r="W24" s="43">
        <v>113</v>
      </c>
      <c r="X24" s="43">
        <v>139</v>
      </c>
      <c r="Y24" s="43">
        <v>144</v>
      </c>
      <c r="Z24" s="43">
        <v>138</v>
      </c>
      <c r="AA24" s="43">
        <v>120</v>
      </c>
      <c r="AB24" s="43">
        <v>162</v>
      </c>
      <c r="AC24" s="43">
        <v>155</v>
      </c>
      <c r="AD24" s="43">
        <v>110</v>
      </c>
      <c r="AE24" s="43">
        <v>124</v>
      </c>
      <c r="AF24" s="43">
        <v>138</v>
      </c>
      <c r="AG24" s="18">
        <f t="shared" si="1"/>
        <v>9176</v>
      </c>
    </row>
    <row r="25" spans="1:33" x14ac:dyDescent="0.4">
      <c r="A25" t="s">
        <v>0</v>
      </c>
      <c r="B25" s="17" t="s">
        <v>22</v>
      </c>
      <c r="C25" s="43">
        <v>710</v>
      </c>
      <c r="D25" s="43">
        <v>712</v>
      </c>
      <c r="E25" s="43">
        <v>684</v>
      </c>
      <c r="F25" s="43">
        <v>718</v>
      </c>
      <c r="G25" s="43">
        <v>671</v>
      </c>
      <c r="H25" s="43">
        <v>654</v>
      </c>
      <c r="I25" s="43">
        <v>689</v>
      </c>
      <c r="J25" s="43">
        <v>665</v>
      </c>
      <c r="K25" s="43">
        <v>678</v>
      </c>
      <c r="L25" s="43">
        <v>111</v>
      </c>
      <c r="M25" s="43">
        <v>90</v>
      </c>
      <c r="N25" s="43">
        <v>144</v>
      </c>
      <c r="O25" s="43">
        <v>104</v>
      </c>
      <c r="P25" s="43">
        <v>122</v>
      </c>
      <c r="Q25" s="43">
        <v>64</v>
      </c>
      <c r="R25" s="43">
        <v>105</v>
      </c>
      <c r="S25" s="43">
        <v>120</v>
      </c>
      <c r="T25" s="43">
        <v>154</v>
      </c>
      <c r="U25" s="43">
        <v>131</v>
      </c>
      <c r="V25" s="43">
        <v>138</v>
      </c>
      <c r="W25" s="43">
        <v>90</v>
      </c>
      <c r="X25" s="43">
        <v>98</v>
      </c>
      <c r="Y25" s="43">
        <v>129</v>
      </c>
      <c r="Z25" s="43">
        <v>126</v>
      </c>
      <c r="AA25" s="43">
        <v>114</v>
      </c>
      <c r="AB25" s="43">
        <v>142</v>
      </c>
      <c r="AC25" s="43">
        <v>140</v>
      </c>
      <c r="AD25" s="43">
        <v>110</v>
      </c>
      <c r="AE25" s="43">
        <v>124</v>
      </c>
      <c r="AF25" s="43">
        <v>123</v>
      </c>
      <c r="AG25" s="18">
        <f t="shared" si="1"/>
        <v>8660</v>
      </c>
    </row>
    <row r="26" spans="1:33" x14ac:dyDescent="0.4">
      <c r="A26" t="s">
        <v>0</v>
      </c>
      <c r="B26" s="17" t="s">
        <v>23</v>
      </c>
      <c r="C26" s="43">
        <v>709</v>
      </c>
      <c r="D26" s="43">
        <v>716</v>
      </c>
      <c r="E26" s="43">
        <v>665</v>
      </c>
      <c r="F26" s="43">
        <v>709</v>
      </c>
      <c r="G26" s="43">
        <v>682</v>
      </c>
      <c r="H26" s="43">
        <v>648</v>
      </c>
      <c r="I26" s="43">
        <v>700</v>
      </c>
      <c r="J26" s="43">
        <v>688</v>
      </c>
      <c r="K26" s="43">
        <v>684</v>
      </c>
      <c r="L26" s="43">
        <v>98</v>
      </c>
      <c r="M26" s="43">
        <v>88</v>
      </c>
      <c r="N26" s="43">
        <v>150</v>
      </c>
      <c r="O26" s="43">
        <v>91</v>
      </c>
      <c r="P26" s="43">
        <v>116</v>
      </c>
      <c r="Q26" s="43">
        <v>68</v>
      </c>
      <c r="R26" s="43">
        <v>97</v>
      </c>
      <c r="S26" s="43">
        <v>116</v>
      </c>
      <c r="T26" s="43">
        <v>152</v>
      </c>
      <c r="U26" s="43">
        <v>135</v>
      </c>
      <c r="V26" s="43">
        <v>131</v>
      </c>
      <c r="W26" s="43">
        <v>99</v>
      </c>
      <c r="X26" s="43">
        <v>100</v>
      </c>
      <c r="Y26" s="43">
        <v>116</v>
      </c>
      <c r="Z26" s="43">
        <v>120</v>
      </c>
      <c r="AA26" s="43">
        <v>100</v>
      </c>
      <c r="AB26" s="43">
        <v>145</v>
      </c>
      <c r="AC26" s="43">
        <v>140</v>
      </c>
      <c r="AD26" s="43">
        <v>109</v>
      </c>
      <c r="AE26" s="43">
        <v>103</v>
      </c>
      <c r="AF26" s="43">
        <v>104</v>
      </c>
      <c r="AG26" s="18">
        <f t="shared" si="1"/>
        <v>8579</v>
      </c>
    </row>
    <row r="27" spans="1:33" x14ac:dyDescent="0.4">
      <c r="A27" t="s">
        <v>0</v>
      </c>
      <c r="B27" s="17" t="s">
        <v>24</v>
      </c>
      <c r="C27" s="43">
        <v>713</v>
      </c>
      <c r="D27" s="43">
        <v>710</v>
      </c>
      <c r="E27" s="43">
        <v>656</v>
      </c>
      <c r="F27" s="43">
        <v>712</v>
      </c>
      <c r="G27" s="43">
        <v>674</v>
      </c>
      <c r="H27" s="43">
        <v>651</v>
      </c>
      <c r="I27" s="43">
        <v>677</v>
      </c>
      <c r="J27" s="43">
        <v>693</v>
      </c>
      <c r="K27" s="43">
        <v>693</v>
      </c>
      <c r="L27" s="43">
        <v>95</v>
      </c>
      <c r="M27" s="43">
        <v>94</v>
      </c>
      <c r="N27" s="43">
        <v>141</v>
      </c>
      <c r="O27" s="43">
        <v>106</v>
      </c>
      <c r="P27" s="43">
        <v>115</v>
      </c>
      <c r="Q27" s="43">
        <v>59</v>
      </c>
      <c r="R27" s="43">
        <v>97</v>
      </c>
      <c r="S27" s="43">
        <v>109</v>
      </c>
      <c r="T27" s="43">
        <v>142</v>
      </c>
      <c r="U27" s="43">
        <v>124</v>
      </c>
      <c r="V27" s="43">
        <v>131</v>
      </c>
      <c r="W27" s="43">
        <v>110</v>
      </c>
      <c r="X27" s="43">
        <v>100</v>
      </c>
      <c r="Y27" s="43">
        <v>129</v>
      </c>
      <c r="Z27" s="43">
        <v>135</v>
      </c>
      <c r="AA27" s="43">
        <v>100</v>
      </c>
      <c r="AB27" s="43">
        <v>148</v>
      </c>
      <c r="AC27" s="43">
        <v>137</v>
      </c>
      <c r="AD27" s="43">
        <v>114</v>
      </c>
      <c r="AE27" s="43">
        <v>108</v>
      </c>
      <c r="AF27" s="43">
        <v>115</v>
      </c>
      <c r="AG27" s="18">
        <f t="shared" si="1"/>
        <v>8588</v>
      </c>
    </row>
    <row r="28" spans="1:33" x14ac:dyDescent="0.4">
      <c r="A28" t="s">
        <v>0</v>
      </c>
      <c r="B28" s="17" t="s">
        <v>25</v>
      </c>
      <c r="C28" s="43">
        <v>723</v>
      </c>
      <c r="D28" s="43">
        <v>720</v>
      </c>
      <c r="E28" s="43">
        <v>682</v>
      </c>
      <c r="F28" s="43">
        <v>716</v>
      </c>
      <c r="G28" s="43">
        <v>709</v>
      </c>
      <c r="H28" s="43">
        <v>680</v>
      </c>
      <c r="I28" s="43">
        <v>712</v>
      </c>
      <c r="J28" s="43">
        <v>712</v>
      </c>
      <c r="K28" s="43">
        <v>706</v>
      </c>
      <c r="L28" s="43">
        <v>118</v>
      </c>
      <c r="M28" s="43">
        <v>100</v>
      </c>
      <c r="N28" s="43">
        <v>132</v>
      </c>
      <c r="O28" s="43">
        <v>130</v>
      </c>
      <c r="P28" s="43">
        <v>130</v>
      </c>
      <c r="Q28" s="43">
        <v>79</v>
      </c>
      <c r="R28" s="43">
        <v>123</v>
      </c>
      <c r="S28" s="43">
        <v>129</v>
      </c>
      <c r="T28" s="43">
        <v>179</v>
      </c>
      <c r="U28" s="43">
        <v>154</v>
      </c>
      <c r="V28" s="43">
        <v>138</v>
      </c>
      <c r="W28" s="43">
        <v>116</v>
      </c>
      <c r="X28" s="43">
        <v>112</v>
      </c>
      <c r="Y28" s="43">
        <v>154</v>
      </c>
      <c r="Z28" s="43">
        <v>137</v>
      </c>
      <c r="AA28" s="43">
        <v>125</v>
      </c>
      <c r="AB28" s="43">
        <v>153</v>
      </c>
      <c r="AC28" s="43">
        <v>158</v>
      </c>
      <c r="AD28" s="43">
        <v>119</v>
      </c>
      <c r="AE28" s="43">
        <v>126</v>
      </c>
      <c r="AF28" s="43">
        <v>109</v>
      </c>
      <c r="AG28" s="18">
        <f t="shared" si="1"/>
        <v>9081</v>
      </c>
    </row>
    <row r="29" spans="1:33" x14ac:dyDescent="0.4">
      <c r="A29" t="s">
        <v>0</v>
      </c>
      <c r="B29" s="17" t="s">
        <v>26</v>
      </c>
      <c r="C29" s="43">
        <v>713</v>
      </c>
      <c r="D29" s="43">
        <v>710</v>
      </c>
      <c r="E29" s="43">
        <v>680</v>
      </c>
      <c r="F29" s="43">
        <v>711</v>
      </c>
      <c r="G29" s="43">
        <v>717</v>
      </c>
      <c r="H29" s="43">
        <v>684</v>
      </c>
      <c r="I29" s="43">
        <v>717</v>
      </c>
      <c r="J29" s="43">
        <v>699</v>
      </c>
      <c r="K29" s="43">
        <v>692</v>
      </c>
      <c r="L29" s="43">
        <v>123</v>
      </c>
      <c r="M29" s="43">
        <v>111</v>
      </c>
      <c r="N29" s="43">
        <v>143</v>
      </c>
      <c r="O29" s="43">
        <v>141</v>
      </c>
      <c r="P29" s="43">
        <v>126</v>
      </c>
      <c r="Q29" s="43">
        <v>92</v>
      </c>
      <c r="R29" s="43">
        <v>140</v>
      </c>
      <c r="S29" s="43">
        <v>135</v>
      </c>
      <c r="T29" s="43">
        <v>189</v>
      </c>
      <c r="U29" s="43">
        <v>182</v>
      </c>
      <c r="V29" s="43">
        <v>158</v>
      </c>
      <c r="W29" s="43">
        <v>125</v>
      </c>
      <c r="X29" s="43">
        <v>141</v>
      </c>
      <c r="Y29" s="43">
        <v>168</v>
      </c>
      <c r="Z29" s="43">
        <v>163</v>
      </c>
      <c r="AA29" s="43">
        <v>126</v>
      </c>
      <c r="AB29" s="43">
        <v>169</v>
      </c>
      <c r="AC29" s="43">
        <v>162</v>
      </c>
      <c r="AD29" s="43">
        <v>148</v>
      </c>
      <c r="AE29" s="43">
        <v>122</v>
      </c>
      <c r="AF29" s="43">
        <v>89</v>
      </c>
      <c r="AG29" s="18">
        <f t="shared" si="1"/>
        <v>9276</v>
      </c>
    </row>
    <row r="30" spans="1:33" x14ac:dyDescent="0.4">
      <c r="A30" t="s">
        <v>0</v>
      </c>
      <c r="B30" s="17" t="s">
        <v>27</v>
      </c>
      <c r="C30" s="43">
        <v>714</v>
      </c>
      <c r="D30" s="43">
        <v>723</v>
      </c>
      <c r="E30" s="43">
        <v>683</v>
      </c>
      <c r="F30" s="43">
        <v>709</v>
      </c>
      <c r="G30" s="43">
        <v>719</v>
      </c>
      <c r="H30" s="43">
        <v>683</v>
      </c>
      <c r="I30" s="43">
        <v>728</v>
      </c>
      <c r="J30" s="43">
        <v>719</v>
      </c>
      <c r="K30" s="43">
        <v>700</v>
      </c>
      <c r="L30" s="43">
        <v>112</v>
      </c>
      <c r="M30" s="43">
        <v>117</v>
      </c>
      <c r="N30" s="43">
        <v>144</v>
      </c>
      <c r="O30" s="43">
        <v>148</v>
      </c>
      <c r="P30" s="43">
        <v>128</v>
      </c>
      <c r="Q30" s="43">
        <v>83</v>
      </c>
      <c r="R30" s="43">
        <v>140</v>
      </c>
      <c r="S30" s="43">
        <v>138</v>
      </c>
      <c r="T30" s="43">
        <v>193</v>
      </c>
      <c r="U30" s="43">
        <v>189</v>
      </c>
      <c r="V30" s="43">
        <v>158</v>
      </c>
      <c r="W30" s="43">
        <v>129</v>
      </c>
      <c r="X30" s="43">
        <v>145</v>
      </c>
      <c r="Y30" s="43">
        <v>164</v>
      </c>
      <c r="Z30" s="43">
        <v>143</v>
      </c>
      <c r="AA30" s="43">
        <v>99</v>
      </c>
      <c r="AB30" s="43">
        <v>173</v>
      </c>
      <c r="AC30" s="43">
        <v>162</v>
      </c>
      <c r="AD30" s="43">
        <v>167</v>
      </c>
      <c r="AE30" s="43">
        <v>118</v>
      </c>
      <c r="AF30" s="43">
        <v>94</v>
      </c>
      <c r="AG30" s="18">
        <f t="shared" si="1"/>
        <v>9322</v>
      </c>
    </row>
    <row r="31" spans="1:33" x14ac:dyDescent="0.4">
      <c r="A31" t="s">
        <v>0</v>
      </c>
      <c r="B31" s="17" t="s">
        <v>28</v>
      </c>
      <c r="C31" s="43">
        <v>727</v>
      </c>
      <c r="D31" s="43">
        <v>716</v>
      </c>
      <c r="E31" s="43">
        <v>669</v>
      </c>
      <c r="F31" s="43">
        <v>721</v>
      </c>
      <c r="G31" s="43">
        <v>703</v>
      </c>
      <c r="H31" s="43">
        <v>653</v>
      </c>
      <c r="I31" s="43">
        <v>705</v>
      </c>
      <c r="J31" s="43">
        <v>716</v>
      </c>
      <c r="K31" s="43">
        <v>696</v>
      </c>
      <c r="L31" s="43">
        <v>123</v>
      </c>
      <c r="M31" s="43">
        <v>94</v>
      </c>
      <c r="N31" s="43">
        <v>153</v>
      </c>
      <c r="O31" s="43">
        <v>128</v>
      </c>
      <c r="P31" s="43">
        <v>138</v>
      </c>
      <c r="Q31" s="43">
        <v>89</v>
      </c>
      <c r="R31" s="43">
        <v>135</v>
      </c>
      <c r="S31" s="43">
        <v>139</v>
      </c>
      <c r="T31" s="43">
        <v>183</v>
      </c>
      <c r="U31" s="43">
        <v>160</v>
      </c>
      <c r="V31" s="43">
        <v>153</v>
      </c>
      <c r="W31" s="43">
        <v>136</v>
      </c>
      <c r="X31" s="43">
        <v>139</v>
      </c>
      <c r="Y31" s="43">
        <v>161</v>
      </c>
      <c r="Z31" s="43">
        <v>141</v>
      </c>
      <c r="AA31" s="43">
        <v>140</v>
      </c>
      <c r="AB31" s="43">
        <v>172</v>
      </c>
      <c r="AC31" s="43">
        <v>168</v>
      </c>
      <c r="AD31" s="43">
        <v>155</v>
      </c>
      <c r="AE31" s="43">
        <v>129</v>
      </c>
      <c r="AF31" s="43">
        <v>88</v>
      </c>
      <c r="AG31" s="18">
        <f t="shared" si="1"/>
        <v>9230</v>
      </c>
    </row>
    <row r="32" spans="1:33" x14ac:dyDescent="0.4">
      <c r="A32" t="s">
        <v>0</v>
      </c>
      <c r="B32" s="17" t="s">
        <v>29</v>
      </c>
      <c r="C32" s="43">
        <v>711</v>
      </c>
      <c r="D32" s="43">
        <v>719</v>
      </c>
      <c r="E32" s="43">
        <v>663</v>
      </c>
      <c r="F32" s="43">
        <v>715</v>
      </c>
      <c r="G32" s="43">
        <v>687</v>
      </c>
      <c r="H32" s="43">
        <v>683</v>
      </c>
      <c r="I32" s="43">
        <v>706</v>
      </c>
      <c r="J32" s="43">
        <v>696</v>
      </c>
      <c r="K32" s="43">
        <v>690</v>
      </c>
      <c r="L32" s="43">
        <v>115</v>
      </c>
      <c r="M32" s="43">
        <v>100</v>
      </c>
      <c r="N32" s="43">
        <v>159</v>
      </c>
      <c r="O32" s="43">
        <v>116</v>
      </c>
      <c r="P32" s="43">
        <v>125</v>
      </c>
      <c r="Q32" s="43">
        <v>101</v>
      </c>
      <c r="R32" s="43">
        <v>137</v>
      </c>
      <c r="S32" s="43">
        <v>137</v>
      </c>
      <c r="T32" s="43">
        <v>161</v>
      </c>
      <c r="U32" s="43">
        <v>161</v>
      </c>
      <c r="V32" s="43">
        <v>136</v>
      </c>
      <c r="W32" s="43">
        <v>129</v>
      </c>
      <c r="X32" s="43">
        <v>139</v>
      </c>
      <c r="Y32" s="43">
        <v>164</v>
      </c>
      <c r="Z32" s="43">
        <v>159</v>
      </c>
      <c r="AA32" s="43">
        <v>128</v>
      </c>
      <c r="AB32" s="43">
        <v>170</v>
      </c>
      <c r="AC32" s="43">
        <v>168</v>
      </c>
      <c r="AD32" s="43">
        <v>134</v>
      </c>
      <c r="AE32" s="43">
        <v>119</v>
      </c>
      <c r="AF32" s="43">
        <v>82</v>
      </c>
      <c r="AG32" s="18">
        <f t="shared" si="1"/>
        <v>9110</v>
      </c>
    </row>
    <row r="33" spans="1:33" x14ac:dyDescent="0.4">
      <c r="A33" t="s">
        <v>0</v>
      </c>
      <c r="B33" s="17" t="s">
        <v>30</v>
      </c>
      <c r="C33" s="43">
        <v>718</v>
      </c>
      <c r="D33" s="43">
        <v>694</v>
      </c>
      <c r="E33" s="43">
        <v>663</v>
      </c>
      <c r="F33" s="43">
        <v>680</v>
      </c>
      <c r="G33" s="43">
        <v>678</v>
      </c>
      <c r="H33" s="43">
        <v>669</v>
      </c>
      <c r="I33" s="43">
        <v>681</v>
      </c>
      <c r="J33" s="43">
        <v>673</v>
      </c>
      <c r="K33" s="43">
        <v>599</v>
      </c>
      <c r="L33" s="43">
        <v>117</v>
      </c>
      <c r="M33" s="43">
        <v>88</v>
      </c>
      <c r="N33" s="43">
        <v>158</v>
      </c>
      <c r="O33" s="43">
        <v>120</v>
      </c>
      <c r="P33" s="43">
        <v>138</v>
      </c>
      <c r="Q33" s="43">
        <v>104</v>
      </c>
      <c r="R33" s="43">
        <v>126</v>
      </c>
      <c r="S33" s="43">
        <v>162</v>
      </c>
      <c r="T33" s="43">
        <v>179</v>
      </c>
      <c r="U33" s="43">
        <v>164</v>
      </c>
      <c r="V33" s="43">
        <v>144</v>
      </c>
      <c r="W33" s="43">
        <v>142</v>
      </c>
      <c r="X33" s="43">
        <v>137</v>
      </c>
      <c r="Y33" s="43">
        <v>159</v>
      </c>
      <c r="Z33" s="43">
        <v>149</v>
      </c>
      <c r="AA33" s="43">
        <v>134</v>
      </c>
      <c r="AB33" s="43">
        <v>156</v>
      </c>
      <c r="AC33" s="43">
        <v>165</v>
      </c>
      <c r="AD33" s="43">
        <v>118</v>
      </c>
      <c r="AE33" s="43">
        <v>119</v>
      </c>
      <c r="AF33" s="43">
        <v>151</v>
      </c>
      <c r="AG33" s="18">
        <f t="shared" si="1"/>
        <v>8985</v>
      </c>
    </row>
    <row r="34" spans="1:33" x14ac:dyDescent="0.4">
      <c r="A34" t="s">
        <v>0</v>
      </c>
      <c r="B34" s="17" t="s">
        <v>31</v>
      </c>
      <c r="C34" s="43">
        <v>720</v>
      </c>
      <c r="D34" s="43">
        <v>699</v>
      </c>
      <c r="E34" s="43">
        <v>652</v>
      </c>
      <c r="F34" s="43">
        <v>680</v>
      </c>
      <c r="G34" s="43">
        <v>656</v>
      </c>
      <c r="H34" s="43">
        <v>658</v>
      </c>
      <c r="I34" s="43">
        <v>684</v>
      </c>
      <c r="J34" s="43">
        <v>676</v>
      </c>
      <c r="K34" s="43">
        <v>586</v>
      </c>
      <c r="L34" s="43">
        <v>113</v>
      </c>
      <c r="M34" s="43">
        <v>81</v>
      </c>
      <c r="N34" s="43">
        <v>159</v>
      </c>
      <c r="O34" s="43">
        <v>97</v>
      </c>
      <c r="P34" s="43">
        <v>134</v>
      </c>
      <c r="Q34" s="43">
        <v>111</v>
      </c>
      <c r="R34" s="43">
        <v>137</v>
      </c>
      <c r="S34" s="43">
        <v>139</v>
      </c>
      <c r="T34" s="43">
        <v>147</v>
      </c>
      <c r="U34" s="43">
        <v>167</v>
      </c>
      <c r="V34" s="43">
        <v>150</v>
      </c>
      <c r="W34" s="43">
        <v>127</v>
      </c>
      <c r="X34" s="43">
        <v>139</v>
      </c>
      <c r="Y34" s="43">
        <v>169</v>
      </c>
      <c r="Z34" s="43">
        <v>143</v>
      </c>
      <c r="AA34" s="43">
        <v>129</v>
      </c>
      <c r="AB34" s="43">
        <v>181</v>
      </c>
      <c r="AC34" s="43">
        <v>165</v>
      </c>
      <c r="AD34" s="43">
        <v>136</v>
      </c>
      <c r="AE34" s="43">
        <v>121</v>
      </c>
      <c r="AF34" s="43">
        <v>107</v>
      </c>
      <c r="AG34" s="18">
        <f t="shared" si="1"/>
        <v>8863</v>
      </c>
    </row>
    <row r="35" spans="1:33" x14ac:dyDescent="0.4">
      <c r="A35" t="s">
        <v>0</v>
      </c>
      <c r="B35" s="17" t="s">
        <v>32</v>
      </c>
      <c r="C35" s="43">
        <v>719</v>
      </c>
      <c r="D35" s="43">
        <v>720</v>
      </c>
      <c r="E35" s="43">
        <v>654</v>
      </c>
      <c r="F35" s="43">
        <v>687</v>
      </c>
      <c r="G35" s="43">
        <v>661</v>
      </c>
      <c r="H35" s="43">
        <v>673</v>
      </c>
      <c r="I35" s="43">
        <v>684</v>
      </c>
      <c r="J35" s="43">
        <v>686</v>
      </c>
      <c r="K35" s="43">
        <v>559</v>
      </c>
      <c r="L35" s="43">
        <v>114</v>
      </c>
      <c r="M35" s="43">
        <v>83</v>
      </c>
      <c r="N35" s="43">
        <v>166</v>
      </c>
      <c r="O35" s="43">
        <v>127</v>
      </c>
      <c r="P35" s="43">
        <v>146</v>
      </c>
      <c r="Q35" s="43">
        <v>112</v>
      </c>
      <c r="R35" s="43">
        <v>139</v>
      </c>
      <c r="S35" s="43">
        <v>134</v>
      </c>
      <c r="T35" s="43">
        <v>178</v>
      </c>
      <c r="U35" s="43">
        <v>162</v>
      </c>
      <c r="V35" s="43">
        <v>139</v>
      </c>
      <c r="W35" s="43">
        <v>135</v>
      </c>
      <c r="X35" s="43">
        <v>139</v>
      </c>
      <c r="Y35" s="43">
        <v>168</v>
      </c>
      <c r="Z35" s="43">
        <v>152</v>
      </c>
      <c r="AA35" s="43">
        <v>148</v>
      </c>
      <c r="AB35" s="43">
        <v>162</v>
      </c>
      <c r="AC35" s="43">
        <v>106</v>
      </c>
      <c r="AD35" s="43">
        <v>138</v>
      </c>
      <c r="AE35" s="43">
        <v>149</v>
      </c>
      <c r="AF35" s="43">
        <v>124</v>
      </c>
      <c r="AG35" s="18">
        <f t="shared" si="1"/>
        <v>8964</v>
      </c>
    </row>
    <row r="36" spans="1:33" x14ac:dyDescent="0.4">
      <c r="A36" t="s">
        <v>0</v>
      </c>
      <c r="B36" s="17" t="s">
        <v>33</v>
      </c>
      <c r="C36" s="43">
        <v>708</v>
      </c>
      <c r="D36" s="43">
        <v>705</v>
      </c>
      <c r="E36" s="43">
        <v>671</v>
      </c>
      <c r="F36" s="43">
        <v>694</v>
      </c>
      <c r="G36" s="43">
        <v>680</v>
      </c>
      <c r="H36" s="43">
        <v>673</v>
      </c>
      <c r="I36" s="43">
        <v>688</v>
      </c>
      <c r="J36" s="43">
        <v>682</v>
      </c>
      <c r="K36" s="43">
        <v>549</v>
      </c>
      <c r="L36" s="43">
        <v>123</v>
      </c>
      <c r="M36" s="43">
        <v>86</v>
      </c>
      <c r="N36" s="43">
        <v>174</v>
      </c>
      <c r="O36" s="43">
        <v>107</v>
      </c>
      <c r="P36" s="43">
        <v>131</v>
      </c>
      <c r="Q36" s="43">
        <v>100</v>
      </c>
      <c r="R36" s="43">
        <v>127</v>
      </c>
      <c r="S36" s="43">
        <v>149</v>
      </c>
      <c r="T36" s="43">
        <v>163</v>
      </c>
      <c r="U36" s="43">
        <v>155</v>
      </c>
      <c r="V36" s="43">
        <v>140</v>
      </c>
      <c r="W36" s="43">
        <v>137</v>
      </c>
      <c r="X36" s="43">
        <v>130</v>
      </c>
      <c r="Y36" s="43">
        <v>181</v>
      </c>
      <c r="Z36" s="43">
        <v>141</v>
      </c>
      <c r="AA36" s="43">
        <v>137</v>
      </c>
      <c r="AB36" s="43">
        <v>162</v>
      </c>
      <c r="AC36" s="43">
        <v>111</v>
      </c>
      <c r="AD36" s="43">
        <v>134</v>
      </c>
      <c r="AE36" s="43">
        <v>132</v>
      </c>
      <c r="AF36" s="43">
        <v>130</v>
      </c>
      <c r="AG36" s="18">
        <f t="shared" si="1"/>
        <v>8900</v>
      </c>
    </row>
    <row r="37" spans="1:33" x14ac:dyDescent="0.4">
      <c r="A37" t="s">
        <v>0</v>
      </c>
      <c r="B37" s="17" t="s">
        <v>34</v>
      </c>
      <c r="C37" s="43">
        <v>698</v>
      </c>
      <c r="D37" s="43">
        <v>705</v>
      </c>
      <c r="E37" s="43">
        <v>686</v>
      </c>
      <c r="F37" s="43">
        <v>699</v>
      </c>
      <c r="G37" s="43">
        <v>681</v>
      </c>
      <c r="H37" s="43">
        <v>696</v>
      </c>
      <c r="I37" s="43">
        <v>695</v>
      </c>
      <c r="J37" s="43">
        <v>691</v>
      </c>
      <c r="K37" s="43">
        <v>543</v>
      </c>
      <c r="L37" s="43">
        <v>122</v>
      </c>
      <c r="M37" s="43">
        <v>89</v>
      </c>
      <c r="N37" s="43">
        <v>171</v>
      </c>
      <c r="O37" s="43">
        <v>134</v>
      </c>
      <c r="P37" s="43">
        <v>155</v>
      </c>
      <c r="Q37" s="43">
        <v>95</v>
      </c>
      <c r="R37" s="43">
        <v>138</v>
      </c>
      <c r="S37" s="43">
        <v>144</v>
      </c>
      <c r="T37" s="43">
        <v>165</v>
      </c>
      <c r="U37" s="43">
        <v>151</v>
      </c>
      <c r="V37" s="43">
        <v>143</v>
      </c>
      <c r="W37" s="43">
        <v>133</v>
      </c>
      <c r="X37" s="43">
        <v>132</v>
      </c>
      <c r="Y37" s="43">
        <v>175</v>
      </c>
      <c r="Z37" s="43">
        <v>156</v>
      </c>
      <c r="AA37" s="43">
        <v>169</v>
      </c>
      <c r="AB37" s="43">
        <v>162</v>
      </c>
      <c r="AC37" s="43">
        <v>96</v>
      </c>
      <c r="AD37" s="43">
        <v>134</v>
      </c>
      <c r="AE37" s="43">
        <v>138</v>
      </c>
      <c r="AF37" s="43">
        <v>156</v>
      </c>
      <c r="AG37" s="18">
        <f t="shared" si="1"/>
        <v>9052</v>
      </c>
    </row>
    <row r="38" spans="1:33" x14ac:dyDescent="0.4">
      <c r="A38" t="s">
        <v>0</v>
      </c>
      <c r="B38" s="17" t="s">
        <v>35</v>
      </c>
      <c r="C38" s="43">
        <v>694</v>
      </c>
      <c r="D38" s="43">
        <v>715</v>
      </c>
      <c r="E38" s="43">
        <v>692</v>
      </c>
      <c r="F38" s="43">
        <v>712</v>
      </c>
      <c r="G38" s="43">
        <v>688</v>
      </c>
      <c r="H38" s="43">
        <v>685</v>
      </c>
      <c r="I38" s="43">
        <v>689</v>
      </c>
      <c r="J38" s="43">
        <v>710</v>
      </c>
      <c r="K38" s="43">
        <v>548</v>
      </c>
      <c r="L38" s="43">
        <v>129</v>
      </c>
      <c r="M38" s="43">
        <v>84</v>
      </c>
      <c r="N38" s="43">
        <v>169</v>
      </c>
      <c r="O38" s="43">
        <v>118</v>
      </c>
      <c r="P38" s="43">
        <v>115</v>
      </c>
      <c r="Q38" s="43">
        <v>95</v>
      </c>
      <c r="R38" s="43">
        <v>135</v>
      </c>
      <c r="S38" s="43">
        <v>153</v>
      </c>
      <c r="T38" s="43">
        <v>179</v>
      </c>
      <c r="U38" s="43">
        <v>140</v>
      </c>
      <c r="V38" s="43">
        <v>141</v>
      </c>
      <c r="W38" s="43">
        <v>136</v>
      </c>
      <c r="X38" s="43">
        <v>137</v>
      </c>
      <c r="Y38" s="43">
        <v>181</v>
      </c>
      <c r="Z38" s="43">
        <v>148</v>
      </c>
      <c r="AA38" s="43">
        <v>165</v>
      </c>
      <c r="AB38" s="43">
        <v>149</v>
      </c>
      <c r="AC38" s="43">
        <v>115</v>
      </c>
      <c r="AD38" s="43">
        <v>138</v>
      </c>
      <c r="AE38" s="43">
        <v>141</v>
      </c>
      <c r="AF38" s="43">
        <v>154</v>
      </c>
      <c r="AG38" s="18">
        <f t="shared" si="1"/>
        <v>9055</v>
      </c>
    </row>
    <row r="39" spans="1:33" x14ac:dyDescent="0.4">
      <c r="A39" t="s">
        <v>0</v>
      </c>
      <c r="B39" s="17" t="s">
        <v>36</v>
      </c>
      <c r="C39" s="43">
        <v>690</v>
      </c>
      <c r="D39" s="43">
        <v>711</v>
      </c>
      <c r="E39" s="43">
        <v>707</v>
      </c>
      <c r="F39" s="43">
        <v>716</v>
      </c>
      <c r="G39" s="43">
        <v>685</v>
      </c>
      <c r="H39" s="43">
        <v>674</v>
      </c>
      <c r="I39" s="43">
        <v>706</v>
      </c>
      <c r="J39" s="43">
        <v>703</v>
      </c>
      <c r="K39" s="43">
        <v>501</v>
      </c>
      <c r="L39" s="43">
        <v>138</v>
      </c>
      <c r="M39" s="43">
        <v>112</v>
      </c>
      <c r="N39" s="43">
        <v>169</v>
      </c>
      <c r="O39" s="43">
        <v>123</v>
      </c>
      <c r="P39" s="43">
        <v>147</v>
      </c>
      <c r="Q39" s="43">
        <v>122</v>
      </c>
      <c r="R39" s="43">
        <v>138</v>
      </c>
      <c r="S39" s="43">
        <v>144</v>
      </c>
      <c r="T39" s="43">
        <v>174</v>
      </c>
      <c r="U39" s="43">
        <v>167</v>
      </c>
      <c r="V39" s="43">
        <v>147</v>
      </c>
      <c r="W39" s="43">
        <v>148</v>
      </c>
      <c r="X39" s="43">
        <v>151</v>
      </c>
      <c r="Y39" s="43">
        <v>165</v>
      </c>
      <c r="Z39" s="43">
        <v>159</v>
      </c>
      <c r="AA39" s="43">
        <v>171</v>
      </c>
      <c r="AB39" s="43">
        <v>162</v>
      </c>
      <c r="AC39" s="43">
        <v>117</v>
      </c>
      <c r="AD39" s="43">
        <v>151</v>
      </c>
      <c r="AE39" s="43">
        <v>136</v>
      </c>
      <c r="AF39" s="43">
        <v>142</v>
      </c>
      <c r="AG39" s="18">
        <f t="shared" si="1"/>
        <v>9176</v>
      </c>
    </row>
    <row r="40" spans="1:33" x14ac:dyDescent="0.4">
      <c r="A40" t="s">
        <v>0</v>
      </c>
      <c r="B40" s="17" t="s">
        <v>37</v>
      </c>
      <c r="C40" s="43">
        <v>731</v>
      </c>
      <c r="D40" s="43">
        <v>709</v>
      </c>
      <c r="E40" s="43">
        <v>712</v>
      </c>
      <c r="F40" s="43">
        <v>704</v>
      </c>
      <c r="G40" s="43">
        <v>681</v>
      </c>
      <c r="H40" s="43">
        <v>695</v>
      </c>
      <c r="I40" s="43">
        <v>689</v>
      </c>
      <c r="J40" s="43">
        <v>703</v>
      </c>
      <c r="K40" s="43">
        <v>535</v>
      </c>
      <c r="L40" s="43">
        <v>122</v>
      </c>
      <c r="M40" s="43">
        <v>120</v>
      </c>
      <c r="N40" s="43">
        <v>168</v>
      </c>
      <c r="O40" s="43">
        <v>147</v>
      </c>
      <c r="P40" s="43">
        <v>125</v>
      </c>
      <c r="Q40" s="43">
        <v>117</v>
      </c>
      <c r="R40" s="43">
        <v>131</v>
      </c>
      <c r="S40" s="43">
        <v>152</v>
      </c>
      <c r="T40" s="43">
        <v>181</v>
      </c>
      <c r="U40" s="43">
        <v>163</v>
      </c>
      <c r="V40" s="43">
        <v>138</v>
      </c>
      <c r="W40" s="43">
        <v>144</v>
      </c>
      <c r="X40" s="43">
        <v>150</v>
      </c>
      <c r="Y40" s="43">
        <v>158</v>
      </c>
      <c r="Z40" s="43">
        <v>131</v>
      </c>
      <c r="AA40" s="43">
        <v>147</v>
      </c>
      <c r="AB40" s="43">
        <v>148</v>
      </c>
      <c r="AC40" s="43">
        <v>116</v>
      </c>
      <c r="AD40" s="43">
        <v>133</v>
      </c>
      <c r="AE40" s="43">
        <v>136</v>
      </c>
      <c r="AF40" s="43">
        <v>142</v>
      </c>
      <c r="AG40" s="18">
        <f t="shared" si="1"/>
        <v>9128</v>
      </c>
    </row>
    <row r="41" spans="1:33" x14ac:dyDescent="0.4">
      <c r="A41" t="s">
        <v>0</v>
      </c>
      <c r="B41" s="17" t="s">
        <v>38</v>
      </c>
      <c r="C41" s="43">
        <v>729</v>
      </c>
      <c r="D41" s="43">
        <v>693</v>
      </c>
      <c r="E41" s="43">
        <v>719</v>
      </c>
      <c r="F41" s="43">
        <v>663</v>
      </c>
      <c r="G41" s="43">
        <v>665</v>
      </c>
      <c r="H41" s="43">
        <v>670</v>
      </c>
      <c r="I41" s="43">
        <v>664</v>
      </c>
      <c r="J41" s="43">
        <v>659</v>
      </c>
      <c r="K41" s="43">
        <v>516</v>
      </c>
      <c r="L41" s="43">
        <v>110</v>
      </c>
      <c r="M41" s="43">
        <v>94</v>
      </c>
      <c r="N41" s="43">
        <v>131</v>
      </c>
      <c r="O41" s="43">
        <v>126</v>
      </c>
      <c r="P41" s="43">
        <v>120</v>
      </c>
      <c r="Q41" s="43">
        <v>103</v>
      </c>
      <c r="R41" s="43">
        <v>93</v>
      </c>
      <c r="S41" s="43">
        <v>125</v>
      </c>
      <c r="T41" s="43">
        <v>146</v>
      </c>
      <c r="U41" s="43">
        <v>127</v>
      </c>
      <c r="V41" s="43">
        <v>115</v>
      </c>
      <c r="W41" s="43">
        <v>109</v>
      </c>
      <c r="X41" s="43">
        <v>124</v>
      </c>
      <c r="Y41" s="43">
        <v>118</v>
      </c>
      <c r="Z41" s="43">
        <v>123</v>
      </c>
      <c r="AA41" s="43">
        <v>125</v>
      </c>
      <c r="AB41" s="43">
        <v>124</v>
      </c>
      <c r="AC41" s="43">
        <v>101</v>
      </c>
      <c r="AD41" s="43">
        <v>111</v>
      </c>
      <c r="AE41" s="43">
        <v>145</v>
      </c>
      <c r="AF41" s="43">
        <v>107</v>
      </c>
      <c r="AG41" s="18">
        <f t="shared" si="1"/>
        <v>8455</v>
      </c>
    </row>
    <row r="42" spans="1:33" x14ac:dyDescent="0.4">
      <c r="A42" t="s">
        <v>0</v>
      </c>
      <c r="B42" s="17" t="s">
        <v>39</v>
      </c>
      <c r="C42" s="43">
        <v>742</v>
      </c>
      <c r="D42" s="43">
        <v>689</v>
      </c>
      <c r="E42" s="43">
        <v>703</v>
      </c>
      <c r="F42" s="43">
        <v>675</v>
      </c>
      <c r="G42" s="43">
        <v>674</v>
      </c>
      <c r="H42" s="43">
        <v>669</v>
      </c>
      <c r="I42" s="43">
        <v>674</v>
      </c>
      <c r="J42" s="43">
        <v>651</v>
      </c>
      <c r="K42" s="43">
        <v>338</v>
      </c>
      <c r="L42" s="43">
        <v>99</v>
      </c>
      <c r="M42" s="43">
        <v>84</v>
      </c>
      <c r="N42" s="43">
        <v>121</v>
      </c>
      <c r="O42" s="43">
        <v>128</v>
      </c>
      <c r="P42" s="43">
        <v>114</v>
      </c>
      <c r="Q42" s="43">
        <v>108</v>
      </c>
      <c r="R42" s="43">
        <v>98</v>
      </c>
      <c r="S42" s="43">
        <v>114</v>
      </c>
      <c r="T42" s="43">
        <v>142</v>
      </c>
      <c r="U42" s="43">
        <v>122</v>
      </c>
      <c r="V42" s="43">
        <v>107</v>
      </c>
      <c r="W42" s="43">
        <v>114</v>
      </c>
      <c r="X42" s="43">
        <v>98</v>
      </c>
      <c r="Y42" s="43">
        <v>111</v>
      </c>
      <c r="Z42" s="43">
        <v>117</v>
      </c>
      <c r="AA42" s="43">
        <v>138</v>
      </c>
      <c r="AB42" s="43">
        <v>118</v>
      </c>
      <c r="AC42" s="43">
        <v>97</v>
      </c>
      <c r="AD42" s="43">
        <v>121</v>
      </c>
      <c r="AE42" s="43">
        <v>137</v>
      </c>
      <c r="AF42" s="43">
        <v>102</v>
      </c>
      <c r="AG42" s="18">
        <f t="shared" si="1"/>
        <v>8205</v>
      </c>
    </row>
    <row r="43" spans="1:33" x14ac:dyDescent="0.4">
      <c r="A43" t="s">
        <v>0</v>
      </c>
      <c r="B43" s="17" t="s">
        <v>40</v>
      </c>
      <c r="C43" s="43">
        <v>738</v>
      </c>
      <c r="D43" s="43">
        <v>699</v>
      </c>
      <c r="E43" s="43">
        <v>709</v>
      </c>
      <c r="F43" s="43">
        <v>671</v>
      </c>
      <c r="G43" s="43">
        <v>676</v>
      </c>
      <c r="H43" s="43">
        <v>662</v>
      </c>
      <c r="I43" s="43">
        <v>667</v>
      </c>
      <c r="J43" s="43">
        <v>671</v>
      </c>
      <c r="K43" s="43">
        <v>230</v>
      </c>
      <c r="L43" s="43">
        <v>100</v>
      </c>
      <c r="M43" s="43">
        <v>92</v>
      </c>
      <c r="N43" s="43">
        <v>144</v>
      </c>
      <c r="O43" s="43">
        <v>124</v>
      </c>
      <c r="P43" s="43">
        <v>112</v>
      </c>
      <c r="Q43" s="43">
        <v>79</v>
      </c>
      <c r="R43" s="43">
        <v>97</v>
      </c>
      <c r="S43" s="43">
        <v>123</v>
      </c>
      <c r="T43" s="43">
        <v>142</v>
      </c>
      <c r="U43" s="43">
        <v>109</v>
      </c>
      <c r="V43" s="43">
        <v>103</v>
      </c>
      <c r="W43" s="43">
        <v>111</v>
      </c>
      <c r="X43" s="43">
        <v>121</v>
      </c>
      <c r="Y43" s="43">
        <v>128</v>
      </c>
      <c r="Z43" s="43">
        <v>113</v>
      </c>
      <c r="AA43" s="43">
        <v>135</v>
      </c>
      <c r="AB43" s="43">
        <v>124</v>
      </c>
      <c r="AC43" s="43">
        <v>96</v>
      </c>
      <c r="AD43" s="43">
        <v>106</v>
      </c>
      <c r="AE43" s="43">
        <v>129</v>
      </c>
      <c r="AF43" s="43">
        <v>109</v>
      </c>
      <c r="AG43" s="18">
        <f t="shared" si="1"/>
        <v>8120</v>
      </c>
    </row>
    <row r="44" spans="1:33" x14ac:dyDescent="0.4">
      <c r="A44" t="s">
        <v>0</v>
      </c>
      <c r="B44" s="17" t="s">
        <v>41</v>
      </c>
      <c r="C44" s="43">
        <v>745</v>
      </c>
      <c r="D44" s="43">
        <v>710</v>
      </c>
      <c r="E44" s="43">
        <v>728</v>
      </c>
      <c r="F44" s="43">
        <v>685</v>
      </c>
      <c r="G44" s="43">
        <v>692</v>
      </c>
      <c r="H44" s="43">
        <v>678</v>
      </c>
      <c r="I44" s="43">
        <v>682</v>
      </c>
      <c r="J44" s="43">
        <v>676</v>
      </c>
      <c r="K44" s="43">
        <v>196</v>
      </c>
      <c r="L44" s="43">
        <v>123</v>
      </c>
      <c r="M44" s="43">
        <v>95</v>
      </c>
      <c r="N44" s="43">
        <v>154</v>
      </c>
      <c r="O44" s="43">
        <v>133</v>
      </c>
      <c r="P44" s="43">
        <v>128</v>
      </c>
      <c r="Q44" s="43">
        <v>121</v>
      </c>
      <c r="R44" s="43">
        <v>108</v>
      </c>
      <c r="S44" s="43">
        <v>141</v>
      </c>
      <c r="T44" s="43">
        <v>152</v>
      </c>
      <c r="U44" s="43">
        <v>143</v>
      </c>
      <c r="V44" s="43">
        <v>120</v>
      </c>
      <c r="W44" s="43">
        <v>125</v>
      </c>
      <c r="X44" s="43">
        <v>115</v>
      </c>
      <c r="Y44" s="43">
        <v>136</v>
      </c>
      <c r="Z44" s="43">
        <v>136</v>
      </c>
      <c r="AA44" s="43">
        <v>144</v>
      </c>
      <c r="AB44" s="43">
        <v>141</v>
      </c>
      <c r="AC44" s="43">
        <v>96</v>
      </c>
      <c r="AD44" s="43">
        <v>128</v>
      </c>
      <c r="AE44" s="43">
        <v>150</v>
      </c>
      <c r="AF44" s="43">
        <v>114</v>
      </c>
      <c r="AG44" s="18">
        <f t="shared" si="1"/>
        <v>8495</v>
      </c>
    </row>
    <row r="45" spans="1:33" x14ac:dyDescent="0.4">
      <c r="A45" t="s">
        <v>0</v>
      </c>
      <c r="B45" s="17" t="s">
        <v>42</v>
      </c>
      <c r="C45" s="43">
        <v>733</v>
      </c>
      <c r="D45" s="43">
        <v>722</v>
      </c>
      <c r="E45" s="43">
        <v>718</v>
      </c>
      <c r="F45" s="43">
        <v>688</v>
      </c>
      <c r="G45" s="43">
        <v>714</v>
      </c>
      <c r="H45" s="43">
        <v>692</v>
      </c>
      <c r="I45" s="43">
        <v>688</v>
      </c>
      <c r="J45" s="43">
        <v>707</v>
      </c>
      <c r="K45" s="43">
        <v>121</v>
      </c>
      <c r="L45" s="43">
        <v>115</v>
      </c>
      <c r="M45" s="43">
        <v>89</v>
      </c>
      <c r="N45" s="43">
        <v>163</v>
      </c>
      <c r="O45" s="43">
        <v>143</v>
      </c>
      <c r="P45" s="43">
        <v>121</v>
      </c>
      <c r="Q45" s="43">
        <v>119</v>
      </c>
      <c r="R45" s="43">
        <v>113</v>
      </c>
      <c r="S45" s="43">
        <v>143</v>
      </c>
      <c r="T45" s="43">
        <v>119</v>
      </c>
      <c r="U45" s="43">
        <v>132</v>
      </c>
      <c r="V45" s="43">
        <v>133</v>
      </c>
      <c r="W45" s="43">
        <v>138</v>
      </c>
      <c r="X45" s="43">
        <v>101</v>
      </c>
      <c r="Y45" s="43">
        <v>137</v>
      </c>
      <c r="Z45" s="43">
        <v>131</v>
      </c>
      <c r="AA45" s="43">
        <v>146</v>
      </c>
      <c r="AB45" s="43">
        <v>127</v>
      </c>
      <c r="AC45" s="43">
        <v>93</v>
      </c>
      <c r="AD45" s="43">
        <v>132</v>
      </c>
      <c r="AE45" s="43">
        <v>158</v>
      </c>
      <c r="AF45" s="43">
        <v>130</v>
      </c>
      <c r="AG45" s="18">
        <f t="shared" si="1"/>
        <v>8466</v>
      </c>
    </row>
    <row r="46" spans="1:33" x14ac:dyDescent="0.4">
      <c r="A46" t="s">
        <v>0</v>
      </c>
      <c r="B46" s="17" t="s">
        <v>43</v>
      </c>
      <c r="C46" s="43">
        <v>742</v>
      </c>
      <c r="D46" s="43">
        <v>725</v>
      </c>
      <c r="E46" s="43">
        <v>711</v>
      </c>
      <c r="F46" s="43">
        <v>703</v>
      </c>
      <c r="G46" s="43">
        <v>708</v>
      </c>
      <c r="H46" s="43">
        <v>690</v>
      </c>
      <c r="I46" s="43">
        <v>681</v>
      </c>
      <c r="J46" s="43">
        <v>717</v>
      </c>
      <c r="K46" s="43">
        <v>112</v>
      </c>
      <c r="L46" s="43">
        <v>124</v>
      </c>
      <c r="M46" s="43">
        <v>93</v>
      </c>
      <c r="N46" s="43">
        <v>163</v>
      </c>
      <c r="O46" s="43">
        <v>146</v>
      </c>
      <c r="P46" s="43">
        <v>120</v>
      </c>
      <c r="Q46" s="43">
        <v>117</v>
      </c>
      <c r="R46" s="43">
        <v>129</v>
      </c>
      <c r="S46" s="43">
        <v>134</v>
      </c>
      <c r="T46" s="43">
        <v>150</v>
      </c>
      <c r="U46" s="43">
        <v>138</v>
      </c>
      <c r="V46" s="43">
        <v>135</v>
      </c>
      <c r="W46" s="43">
        <v>132</v>
      </c>
      <c r="X46" s="43">
        <v>115</v>
      </c>
      <c r="Y46" s="43">
        <v>149</v>
      </c>
      <c r="Z46" s="43">
        <v>128</v>
      </c>
      <c r="AA46" s="43">
        <v>153</v>
      </c>
      <c r="AB46" s="43">
        <v>168</v>
      </c>
      <c r="AC46" s="43">
        <v>95</v>
      </c>
      <c r="AD46" s="43">
        <v>131</v>
      </c>
      <c r="AE46" s="43">
        <v>153</v>
      </c>
      <c r="AF46" s="43">
        <v>152</v>
      </c>
      <c r="AG46" s="18">
        <f t="shared" si="1"/>
        <v>8614</v>
      </c>
    </row>
    <row r="47" spans="1:33" x14ac:dyDescent="0.4">
      <c r="A47" t="s">
        <v>0</v>
      </c>
      <c r="B47" s="17" t="s">
        <v>44</v>
      </c>
      <c r="C47" s="43">
        <v>732</v>
      </c>
      <c r="D47" s="43">
        <v>725</v>
      </c>
      <c r="E47" s="43">
        <v>730</v>
      </c>
      <c r="F47" s="43">
        <v>716</v>
      </c>
      <c r="G47" s="43">
        <v>714</v>
      </c>
      <c r="H47" s="43">
        <v>696</v>
      </c>
      <c r="I47" s="43">
        <v>713</v>
      </c>
      <c r="J47" s="43">
        <v>724</v>
      </c>
      <c r="K47" s="43">
        <v>124</v>
      </c>
      <c r="L47" s="43">
        <v>123</v>
      </c>
      <c r="M47" s="43">
        <v>88</v>
      </c>
      <c r="N47" s="43">
        <v>164</v>
      </c>
      <c r="O47" s="43">
        <v>135</v>
      </c>
      <c r="P47" s="43">
        <v>135</v>
      </c>
      <c r="Q47" s="43">
        <v>142</v>
      </c>
      <c r="R47" s="43">
        <v>131</v>
      </c>
      <c r="S47" s="43">
        <v>142</v>
      </c>
      <c r="T47" s="43">
        <v>138</v>
      </c>
      <c r="U47" s="43">
        <v>146</v>
      </c>
      <c r="V47" s="43">
        <v>135</v>
      </c>
      <c r="W47" s="43">
        <v>132</v>
      </c>
      <c r="X47" s="43">
        <v>130</v>
      </c>
      <c r="Y47" s="43">
        <v>142</v>
      </c>
      <c r="Z47" s="43">
        <v>145</v>
      </c>
      <c r="AA47" s="43">
        <v>156</v>
      </c>
      <c r="AB47" s="43">
        <v>144</v>
      </c>
      <c r="AC47" s="43">
        <v>79</v>
      </c>
      <c r="AD47" s="43">
        <v>125</v>
      </c>
      <c r="AE47" s="43">
        <v>150</v>
      </c>
      <c r="AF47" s="43">
        <v>150</v>
      </c>
      <c r="AG47" s="18">
        <f t="shared" si="1"/>
        <v>8706</v>
      </c>
    </row>
    <row r="48" spans="1:33" x14ac:dyDescent="0.4">
      <c r="A48" t="s">
        <v>0</v>
      </c>
      <c r="B48" s="17" t="s">
        <v>45</v>
      </c>
      <c r="C48" s="43">
        <v>752</v>
      </c>
      <c r="D48" s="43">
        <v>728</v>
      </c>
      <c r="E48" s="43">
        <v>712</v>
      </c>
      <c r="F48" s="43">
        <v>733</v>
      </c>
      <c r="G48" s="43">
        <v>723</v>
      </c>
      <c r="H48" s="43">
        <v>703</v>
      </c>
      <c r="I48" s="43">
        <v>691</v>
      </c>
      <c r="J48" s="43">
        <v>738</v>
      </c>
      <c r="K48" s="43">
        <v>108</v>
      </c>
      <c r="L48" s="43">
        <v>129</v>
      </c>
      <c r="M48" s="43">
        <v>92</v>
      </c>
      <c r="N48" s="43">
        <v>177</v>
      </c>
      <c r="O48" s="43">
        <v>135</v>
      </c>
      <c r="P48" s="43">
        <v>129</v>
      </c>
      <c r="Q48" s="43">
        <v>131</v>
      </c>
      <c r="R48" s="43">
        <v>143</v>
      </c>
      <c r="S48" s="43">
        <v>161</v>
      </c>
      <c r="T48" s="43">
        <v>140</v>
      </c>
      <c r="U48" s="43">
        <v>148</v>
      </c>
      <c r="V48" s="43">
        <v>123</v>
      </c>
      <c r="W48" s="43">
        <v>152</v>
      </c>
      <c r="X48" s="43">
        <v>118</v>
      </c>
      <c r="Y48" s="43">
        <v>145</v>
      </c>
      <c r="Z48" s="43">
        <v>130</v>
      </c>
      <c r="AA48" s="43">
        <v>156</v>
      </c>
      <c r="AB48" s="43">
        <v>157</v>
      </c>
      <c r="AC48" s="43">
        <v>100</v>
      </c>
      <c r="AD48" s="43">
        <v>146</v>
      </c>
      <c r="AE48" s="43">
        <v>160</v>
      </c>
      <c r="AF48" s="43">
        <v>152</v>
      </c>
      <c r="AG48" s="18">
        <f t="shared" si="1"/>
        <v>8812</v>
      </c>
    </row>
    <row r="49" spans="1:34" x14ac:dyDescent="0.4">
      <c r="A49" t="s">
        <v>0</v>
      </c>
      <c r="B49" s="17" t="s">
        <v>46</v>
      </c>
      <c r="C49" s="43">
        <v>742</v>
      </c>
      <c r="D49" s="43">
        <v>702</v>
      </c>
      <c r="E49" s="43">
        <v>708</v>
      </c>
      <c r="F49" s="43">
        <v>689</v>
      </c>
      <c r="G49" s="43">
        <v>719</v>
      </c>
      <c r="H49" s="43">
        <v>682</v>
      </c>
      <c r="I49" s="43">
        <v>690</v>
      </c>
      <c r="J49" s="43">
        <v>697</v>
      </c>
      <c r="K49" s="43">
        <v>101</v>
      </c>
      <c r="L49" s="43">
        <v>115</v>
      </c>
      <c r="M49" s="43">
        <v>100</v>
      </c>
      <c r="N49" s="43">
        <v>173</v>
      </c>
      <c r="O49" s="43">
        <v>149</v>
      </c>
      <c r="P49" s="43">
        <v>142</v>
      </c>
      <c r="Q49" s="43">
        <v>123</v>
      </c>
      <c r="R49" s="43">
        <v>141</v>
      </c>
      <c r="S49" s="43">
        <v>146</v>
      </c>
      <c r="T49" s="43">
        <v>150</v>
      </c>
      <c r="U49" s="43">
        <v>149</v>
      </c>
      <c r="V49" s="43">
        <v>146</v>
      </c>
      <c r="W49" s="43">
        <v>138</v>
      </c>
      <c r="X49" s="43">
        <v>135</v>
      </c>
      <c r="Y49" s="43">
        <v>155</v>
      </c>
      <c r="Z49" s="43">
        <v>147</v>
      </c>
      <c r="AA49" s="43">
        <v>165</v>
      </c>
      <c r="AB49" s="43">
        <v>156</v>
      </c>
      <c r="AC49" s="43">
        <v>64</v>
      </c>
      <c r="AD49" s="43">
        <v>134</v>
      </c>
      <c r="AE49" s="43">
        <v>143</v>
      </c>
      <c r="AF49" s="43">
        <v>125</v>
      </c>
      <c r="AG49" s="18">
        <f t="shared" si="1"/>
        <v>8626</v>
      </c>
    </row>
    <row r="50" spans="1:34" x14ac:dyDescent="0.4">
      <c r="A50" t="s">
        <v>0</v>
      </c>
      <c r="B50" s="17" t="s">
        <v>47</v>
      </c>
      <c r="C50" s="43">
        <v>750</v>
      </c>
      <c r="D50" s="43">
        <v>702</v>
      </c>
      <c r="E50" s="43">
        <v>682</v>
      </c>
      <c r="F50" s="43">
        <v>689</v>
      </c>
      <c r="G50" s="43">
        <v>697</v>
      </c>
      <c r="H50" s="43">
        <v>679</v>
      </c>
      <c r="I50" s="43">
        <v>674</v>
      </c>
      <c r="J50" s="43">
        <v>699</v>
      </c>
      <c r="K50" s="43">
        <v>93</v>
      </c>
      <c r="L50" s="43">
        <v>131</v>
      </c>
      <c r="M50" s="43">
        <v>103</v>
      </c>
      <c r="N50" s="43">
        <v>175</v>
      </c>
      <c r="O50" s="43">
        <v>146</v>
      </c>
      <c r="P50" s="43">
        <v>143</v>
      </c>
      <c r="Q50" s="43">
        <v>133</v>
      </c>
      <c r="R50" s="43">
        <v>151</v>
      </c>
      <c r="S50" s="43">
        <v>157</v>
      </c>
      <c r="T50" s="43">
        <v>142</v>
      </c>
      <c r="U50" s="43">
        <v>151</v>
      </c>
      <c r="V50" s="43">
        <v>150</v>
      </c>
      <c r="W50" s="43">
        <v>133</v>
      </c>
      <c r="X50" s="43">
        <v>119</v>
      </c>
      <c r="Y50" s="43">
        <v>143</v>
      </c>
      <c r="Z50" s="43">
        <v>145</v>
      </c>
      <c r="AA50" s="43">
        <v>161</v>
      </c>
      <c r="AB50" s="43">
        <v>150</v>
      </c>
      <c r="AC50" s="43">
        <v>84</v>
      </c>
      <c r="AD50" s="43">
        <v>145</v>
      </c>
      <c r="AE50" s="43">
        <v>160</v>
      </c>
      <c r="AF50" s="43">
        <v>149</v>
      </c>
      <c r="AG50" s="18">
        <f t="shared" si="1"/>
        <v>8636</v>
      </c>
    </row>
    <row r="51" spans="1:34" x14ac:dyDescent="0.4">
      <c r="A51" t="s">
        <v>0</v>
      </c>
      <c r="B51" s="17" t="s">
        <v>48</v>
      </c>
      <c r="C51" s="43">
        <v>740</v>
      </c>
      <c r="D51" s="43">
        <v>699</v>
      </c>
      <c r="E51" s="43">
        <v>693</v>
      </c>
      <c r="F51" s="43">
        <v>681</v>
      </c>
      <c r="G51" s="43">
        <v>702</v>
      </c>
      <c r="H51" s="43">
        <v>680</v>
      </c>
      <c r="I51" s="43">
        <v>688</v>
      </c>
      <c r="J51" s="43">
        <v>689</v>
      </c>
      <c r="K51" s="43">
        <v>90</v>
      </c>
      <c r="L51" s="43">
        <v>137</v>
      </c>
      <c r="M51" s="43">
        <v>90</v>
      </c>
      <c r="N51" s="43">
        <v>171</v>
      </c>
      <c r="O51" s="43">
        <v>158</v>
      </c>
      <c r="P51" s="43">
        <v>136</v>
      </c>
      <c r="Q51" s="43">
        <v>151</v>
      </c>
      <c r="R51" s="43">
        <v>157</v>
      </c>
      <c r="S51" s="43">
        <v>163</v>
      </c>
      <c r="T51" s="43">
        <v>146</v>
      </c>
      <c r="U51" s="43">
        <v>150</v>
      </c>
      <c r="V51" s="43">
        <v>134</v>
      </c>
      <c r="W51" s="43">
        <v>134</v>
      </c>
      <c r="X51" s="43">
        <v>119</v>
      </c>
      <c r="Y51" s="43">
        <v>153</v>
      </c>
      <c r="Z51" s="43">
        <v>155</v>
      </c>
      <c r="AA51" s="43">
        <v>158</v>
      </c>
      <c r="AB51" s="43">
        <v>156</v>
      </c>
      <c r="AC51" s="43">
        <v>110</v>
      </c>
      <c r="AD51" s="43">
        <v>137</v>
      </c>
      <c r="AE51" s="43">
        <v>157</v>
      </c>
      <c r="AF51" s="43">
        <v>138</v>
      </c>
      <c r="AG51" s="18">
        <f t="shared" si="1"/>
        <v>8672</v>
      </c>
    </row>
    <row r="52" spans="1:34" x14ac:dyDescent="0.4">
      <c r="A52" t="s">
        <v>0</v>
      </c>
      <c r="B52" s="19" t="s">
        <v>49</v>
      </c>
      <c r="C52" s="44">
        <v>737</v>
      </c>
      <c r="D52" s="44">
        <v>722</v>
      </c>
      <c r="E52" s="44">
        <v>728</v>
      </c>
      <c r="F52" s="44">
        <v>694</v>
      </c>
      <c r="G52" s="44">
        <v>722</v>
      </c>
      <c r="H52" s="44">
        <v>691</v>
      </c>
      <c r="I52" s="44">
        <v>699</v>
      </c>
      <c r="J52" s="44">
        <v>710</v>
      </c>
      <c r="K52" s="44">
        <v>95</v>
      </c>
      <c r="L52" s="44">
        <v>129</v>
      </c>
      <c r="M52" s="44">
        <v>124</v>
      </c>
      <c r="N52" s="44">
        <v>158</v>
      </c>
      <c r="O52" s="44">
        <v>163</v>
      </c>
      <c r="P52" s="44">
        <v>156</v>
      </c>
      <c r="Q52" s="44">
        <v>147</v>
      </c>
      <c r="R52" s="44">
        <v>149</v>
      </c>
      <c r="S52" s="44">
        <v>174</v>
      </c>
      <c r="T52" s="44">
        <v>147</v>
      </c>
      <c r="U52" s="44">
        <v>157</v>
      </c>
      <c r="V52" s="44">
        <v>149</v>
      </c>
      <c r="W52" s="44">
        <v>137</v>
      </c>
      <c r="X52" s="44">
        <v>100</v>
      </c>
      <c r="Y52" s="44">
        <v>155</v>
      </c>
      <c r="Z52" s="44">
        <v>144</v>
      </c>
      <c r="AA52" s="44">
        <v>164</v>
      </c>
      <c r="AB52" s="44">
        <v>164</v>
      </c>
      <c r="AC52" s="44">
        <v>154</v>
      </c>
      <c r="AD52" s="44">
        <v>153</v>
      </c>
      <c r="AE52" s="44">
        <v>158</v>
      </c>
      <c r="AF52" s="44">
        <v>142</v>
      </c>
      <c r="AG52" s="20">
        <f t="shared" si="1"/>
        <v>8922</v>
      </c>
    </row>
    <row r="53" spans="1:34" x14ac:dyDescent="0.4">
      <c r="A53" t="s">
        <v>0</v>
      </c>
      <c r="B53" s="28" t="s">
        <v>50</v>
      </c>
      <c r="C53" s="31">
        <f>SUM(C5:C52)</f>
        <v>34534</v>
      </c>
      <c r="D53" s="31">
        <f t="shared" ref="D53:P53" si="2">SUM(D5:D52)</f>
        <v>34675</v>
      </c>
      <c r="E53" s="31">
        <f t="shared" si="2"/>
        <v>33991</v>
      </c>
      <c r="F53" s="31">
        <f t="shared" si="2"/>
        <v>33898</v>
      </c>
      <c r="G53" s="31">
        <f t="shared" si="2"/>
        <v>33720</v>
      </c>
      <c r="H53" s="31">
        <f t="shared" si="2"/>
        <v>32991</v>
      </c>
      <c r="I53" s="31">
        <f t="shared" si="2"/>
        <v>33555</v>
      </c>
      <c r="J53" s="31">
        <f t="shared" si="2"/>
        <v>33376</v>
      </c>
      <c r="K53" s="31">
        <f t="shared" si="2"/>
        <v>26249</v>
      </c>
      <c r="L53" s="31">
        <f t="shared" si="2"/>
        <v>5616</v>
      </c>
      <c r="M53" s="31">
        <f t="shared" si="2"/>
        <v>4959</v>
      </c>
      <c r="N53" s="31">
        <f t="shared" si="2"/>
        <v>6960</v>
      </c>
      <c r="O53" s="31">
        <f t="shared" si="2"/>
        <v>6580</v>
      </c>
      <c r="P53" s="31">
        <f t="shared" si="2"/>
        <v>6598</v>
      </c>
      <c r="Q53" s="31">
        <f t="shared" ref="Q53" si="3">SUM(Q5:Q52)</f>
        <v>5074</v>
      </c>
      <c r="R53" s="31">
        <f t="shared" ref="R53" si="4">SUM(R5:R52)</f>
        <v>6170</v>
      </c>
      <c r="S53" s="31">
        <f t="shared" ref="S53" si="5">SUM(S5:S52)</f>
        <v>6838</v>
      </c>
      <c r="T53" s="31">
        <f t="shared" ref="T53" si="6">SUM(T5:T52)</f>
        <v>8043</v>
      </c>
      <c r="U53" s="31">
        <f t="shared" ref="U53" si="7">SUM(U5:U52)</f>
        <v>7090</v>
      </c>
      <c r="V53" s="31">
        <f t="shared" ref="V53" si="8">SUM(V5:V52)</f>
        <v>6973</v>
      </c>
      <c r="W53" s="31">
        <f t="shared" ref="W53" si="9">SUM(W5:W52)</f>
        <v>6159</v>
      </c>
      <c r="X53" s="31">
        <f t="shared" ref="X53" si="10">SUM(X5:X52)</f>
        <v>6508</v>
      </c>
      <c r="Y53" s="31">
        <f t="shared" ref="Y53" si="11">SUM(Y5:Y52)</f>
        <v>6614</v>
      </c>
      <c r="Z53" s="31">
        <f t="shared" ref="Z53" si="12">SUM(Z5:Z52)</f>
        <v>6918</v>
      </c>
      <c r="AA53" s="31">
        <f t="shared" ref="AA53" si="13">SUM(AA5:AA52)</f>
        <v>6586</v>
      </c>
      <c r="AB53" s="31">
        <f t="shared" ref="AB53:AC53" si="14">SUM(AB5:AB52)</f>
        <v>7488</v>
      </c>
      <c r="AC53" s="31">
        <f t="shared" si="14"/>
        <v>6592</v>
      </c>
      <c r="AD53" s="31">
        <f t="shared" ref="AD53" si="15">SUM(AD5:AD52)</f>
        <v>6529</v>
      </c>
      <c r="AE53" s="31">
        <f t="shared" ref="AE53" si="16">SUM(AE5:AE52)</f>
        <v>6634</v>
      </c>
      <c r="AF53" s="31">
        <f t="shared" ref="AF53" si="17">SUM(AF5:AF52)</f>
        <v>6568</v>
      </c>
      <c r="AG53" s="31">
        <f>SUM(C53:AF53)</f>
        <v>434486</v>
      </c>
      <c r="AH53" s="10">
        <f>SUM(AG5:AG52)</f>
        <v>434486</v>
      </c>
    </row>
    <row r="54" spans="1:34" x14ac:dyDescent="0.4">
      <c r="B54" s="14"/>
      <c r="C54" s="21" t="str">
        <f>IF(COUNTIF(祝日!$A:$A,C4)=0,IF(TEXT(C4,"aaa")="日","休",""),"休")</f>
        <v/>
      </c>
      <c r="D54" s="21" t="str">
        <f>IF(COUNTIF(祝日!$A:$A,D4)=0,IF(TEXT(D4,"aaa")="日","休",""),"休")</f>
        <v/>
      </c>
      <c r="E54" s="21" t="str">
        <f>IF(COUNTIF(祝日!$A:$A,E4)=0,IF(TEXT(E4,"aaa")="日","休",""),"休")</f>
        <v>休</v>
      </c>
      <c r="F54" s="21" t="str">
        <f>IF(COUNTIF(祝日!$A:$A,F4)=0,IF(TEXT(F4,"aaa")="日","休",""),"休")</f>
        <v/>
      </c>
      <c r="G54" s="21" t="str">
        <f>IF(COUNTIF(祝日!$A:$A,G4)=0,IF(TEXT(G4,"aaa")="日","休",""),"休")</f>
        <v>休</v>
      </c>
      <c r="H54" s="21" t="str">
        <f>IF(COUNTIF(祝日!$A:$A,H4)=0,IF(TEXT(H4,"aaa")="日","休",""),"休")</f>
        <v/>
      </c>
      <c r="I54" s="21" t="str">
        <f>IF(COUNTIF(祝日!$A:$A,I4)=0,IF(TEXT(I4,"aaa")="日","休",""),"休")</f>
        <v/>
      </c>
      <c r="J54" s="21" t="str">
        <f>IF(COUNTIF(祝日!$A:$A,J4)=0,IF(TEXT(J4,"aaa")="日","休",""),"休")</f>
        <v/>
      </c>
      <c r="K54" s="21" t="str">
        <f>IF(COUNTIF(祝日!$A:$A,K4)=0,IF(TEXT(K4,"aaa")="日","休",""),"休")</f>
        <v/>
      </c>
      <c r="L54" s="21" t="str">
        <f>IF(COUNTIF(祝日!$A:$A,L4)=0,IF(TEXT(L4,"aaa")="日","休",""),"休")</f>
        <v/>
      </c>
      <c r="M54" s="21" t="str">
        <f>IF(COUNTIF(祝日!$A:$A,M4)=0,IF(TEXT(M4,"aaa")="日","休",""),"休")</f>
        <v/>
      </c>
      <c r="N54" s="21" t="str">
        <f>IF(COUNTIF(祝日!$A:$A,N4)=0,IF(TEXT(N4,"aaa")="日","休",""),"休")</f>
        <v>休</v>
      </c>
      <c r="O54" s="21" t="str">
        <f>IF(COUNTIF(祝日!$A:$A,O4)=0,IF(TEXT(O4,"aaa")="日","休",""),"休")</f>
        <v/>
      </c>
      <c r="P54" s="21" t="str">
        <f>IF(COUNTIF(祝日!$A:$A,P4)=0,IF(TEXT(P4,"aaa")="日","休",""),"休")</f>
        <v/>
      </c>
      <c r="Q54" s="21" t="str">
        <f>IF(COUNTIF(祝日!$A:$A,Q4)=0,IF(TEXT(Q4,"aaa")="日","休",""),"休")</f>
        <v/>
      </c>
      <c r="R54" s="21" t="str">
        <f>IF(COUNTIF(祝日!$A:$A,R4)=0,IF(TEXT(R4,"aaa")="日","休",""),"休")</f>
        <v/>
      </c>
      <c r="S54" s="21" t="str">
        <f>IF(COUNTIF(祝日!$A:$A,S4)=0,IF(TEXT(S4,"aaa")="日","休",""),"休")</f>
        <v/>
      </c>
      <c r="T54" s="21" t="str">
        <f>IF(COUNTIF(祝日!$A:$A,T4)=0,IF(TEXT(T4,"aaa")="日","休",""),"休")</f>
        <v/>
      </c>
      <c r="U54" s="21" t="str">
        <f>IF(COUNTIF(祝日!$A:$A,U4)=0,IF(TEXT(U4,"aaa")="日","休",""),"休")</f>
        <v>休</v>
      </c>
      <c r="V54" s="21" t="str">
        <f>IF(COUNTIF(祝日!$A:$A,V4)=0,IF(TEXT(V4,"aaa")="日","休",""),"休")</f>
        <v/>
      </c>
      <c r="W54" s="21" t="str">
        <f>IF(COUNTIF(祝日!$A:$A,W4)=0,IF(TEXT(W4,"aaa")="日","休",""),"休")</f>
        <v/>
      </c>
      <c r="X54" s="21" t="str">
        <f>IF(COUNTIF(祝日!$A:$A,X4)=0,IF(TEXT(X4,"aaa")="日","休",""),"休")</f>
        <v/>
      </c>
      <c r="Y54" s="21" t="str">
        <f>IF(COUNTIF(祝日!$A:$A,Y4)=0,IF(TEXT(Y4,"aaa")="日","休",""),"休")</f>
        <v>休</v>
      </c>
      <c r="Z54" s="21" t="str">
        <f>IF(COUNTIF(祝日!$A:$A,Z4)=0,IF(TEXT(Z4,"aaa")="日","休",""),"休")</f>
        <v/>
      </c>
      <c r="AA54" s="21" t="str">
        <f>IF(COUNTIF(祝日!$A:$A,AA4)=0,IF(TEXT(AA4,"aaa")="日","休",""),"休")</f>
        <v/>
      </c>
      <c r="AB54" s="21" t="str">
        <f>IF(COUNTIF(祝日!$A:$A,AB4)=0,IF(TEXT(AB4,"aaa")="日","休",""),"休")</f>
        <v>休</v>
      </c>
      <c r="AC54" s="21" t="str">
        <f>IF(COUNTIF(祝日!$A:$A,AC4)=0,IF(TEXT(AC4,"aaa")="日","休",""),"休")</f>
        <v/>
      </c>
      <c r="AD54" s="21" t="str">
        <f>IF(COUNTIF(祝日!$A:$A,AD4)=0,IF(TEXT(AD4,"aaa")="日","休",""),"休")</f>
        <v/>
      </c>
      <c r="AE54" s="21" t="str">
        <f>IF(COUNTIF(祝日!$A:$A,AE4)=0,IF(TEXT(AE4,"aaa")="日","休",""),"休")</f>
        <v/>
      </c>
      <c r="AF54" s="21" t="str">
        <f>IF(COUNTIF(祝日!$A:$A,AF4)=0,IF(TEXT(AF4,"aaa")="日","休",""),"休")</f>
        <v/>
      </c>
      <c r="AG54" s="21" t="str">
        <f>IF(COUNTIF(祝日!$A:$A,AG4)=0,IF(TEXT(AG4,"aaa")="日","休",""),"休")</f>
        <v/>
      </c>
    </row>
    <row r="55" spans="1:34" x14ac:dyDescent="0.4">
      <c r="B55" s="2" t="s">
        <v>51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4">
        <f t="shared" ref="AG55:AG58" si="18">SUM(C55:AF55)</f>
        <v>0</v>
      </c>
      <c r="AH55" s="12"/>
    </row>
    <row r="56" spans="1:34" x14ac:dyDescent="0.4">
      <c r="B56" s="4" t="s">
        <v>52</v>
      </c>
      <c r="C56" s="25">
        <f>IF(C54="休",0,SUM(C21:C48)-C55)</f>
        <v>20109</v>
      </c>
      <c r="D56" s="25">
        <f t="shared" ref="D56:AD56" si="19">IF(D54="休",0,SUM(D21:D48)-D55)</f>
        <v>20027</v>
      </c>
      <c r="E56" s="25">
        <f t="shared" si="19"/>
        <v>0</v>
      </c>
      <c r="F56" s="25">
        <f t="shared" si="19"/>
        <v>19703</v>
      </c>
      <c r="G56" s="25">
        <f t="shared" si="19"/>
        <v>0</v>
      </c>
      <c r="H56" s="25">
        <f t="shared" si="19"/>
        <v>19029</v>
      </c>
      <c r="I56" s="25">
        <f t="shared" si="19"/>
        <v>19479</v>
      </c>
      <c r="J56" s="25">
        <f t="shared" si="19"/>
        <v>19440</v>
      </c>
      <c r="K56" s="25">
        <f t="shared" si="19"/>
        <v>14525</v>
      </c>
      <c r="L56" s="25">
        <f t="shared" si="19"/>
        <v>3292</v>
      </c>
      <c r="M56" s="25">
        <f t="shared" si="19"/>
        <v>2675</v>
      </c>
      <c r="N56" s="25">
        <f t="shared" si="19"/>
        <v>0</v>
      </c>
      <c r="O56" s="25">
        <f t="shared" si="19"/>
        <v>3521</v>
      </c>
      <c r="P56" s="25">
        <f t="shared" si="19"/>
        <v>3611</v>
      </c>
      <c r="Q56" s="25">
        <f t="shared" si="19"/>
        <v>2703</v>
      </c>
      <c r="R56" s="25">
        <f t="shared" si="19"/>
        <v>3444</v>
      </c>
      <c r="S56" s="25">
        <f t="shared" si="19"/>
        <v>3857</v>
      </c>
      <c r="T56" s="25">
        <f t="shared" si="19"/>
        <v>4558</v>
      </c>
      <c r="U56" s="25">
        <f t="shared" si="19"/>
        <v>0</v>
      </c>
      <c r="V56" s="25">
        <f t="shared" si="19"/>
        <v>3846</v>
      </c>
      <c r="W56" s="25">
        <f t="shared" si="19"/>
        <v>3518</v>
      </c>
      <c r="X56" s="25">
        <f t="shared" si="19"/>
        <v>3545</v>
      </c>
      <c r="Y56" s="25">
        <f t="shared" si="19"/>
        <v>0</v>
      </c>
      <c r="Z56" s="25">
        <f t="shared" si="19"/>
        <v>3920</v>
      </c>
      <c r="AA56" s="25">
        <f t="shared" si="19"/>
        <v>3772</v>
      </c>
      <c r="AB56" s="25">
        <f t="shared" si="19"/>
        <v>0</v>
      </c>
      <c r="AC56" s="25">
        <f t="shared" si="19"/>
        <v>3593</v>
      </c>
      <c r="AD56" s="25">
        <f t="shared" si="19"/>
        <v>3665</v>
      </c>
      <c r="AE56" s="25">
        <f>IF(AE54="休",0,SUM(AE21:AE48)-AE55)</f>
        <v>3730</v>
      </c>
      <c r="AF56" s="25">
        <f>IF(AF54="休",0,SUM(AF21:AF48)-AF55)</f>
        <v>3502</v>
      </c>
      <c r="AG56" s="18">
        <f t="shared" si="18"/>
        <v>193064</v>
      </c>
      <c r="AH56" s="12"/>
    </row>
    <row r="57" spans="1:34" x14ac:dyDescent="0.4">
      <c r="B57" s="6" t="s">
        <v>53</v>
      </c>
      <c r="C57" s="26">
        <f>C53-SUM(C55:C56)</f>
        <v>14425</v>
      </c>
      <c r="D57" s="26">
        <f t="shared" ref="D57:AD57" si="20">D53-SUM(D55:D56)</f>
        <v>14648</v>
      </c>
      <c r="E57" s="26">
        <f t="shared" si="20"/>
        <v>33991</v>
      </c>
      <c r="F57" s="26">
        <f t="shared" si="20"/>
        <v>14195</v>
      </c>
      <c r="G57" s="26">
        <f t="shared" si="20"/>
        <v>33720</v>
      </c>
      <c r="H57" s="26">
        <f t="shared" si="20"/>
        <v>13962</v>
      </c>
      <c r="I57" s="26">
        <f t="shared" si="20"/>
        <v>14076</v>
      </c>
      <c r="J57" s="26">
        <f t="shared" si="20"/>
        <v>13936</v>
      </c>
      <c r="K57" s="26">
        <f t="shared" si="20"/>
        <v>11724</v>
      </c>
      <c r="L57" s="26">
        <f t="shared" si="20"/>
        <v>2324</v>
      </c>
      <c r="M57" s="26">
        <f t="shared" si="20"/>
        <v>2284</v>
      </c>
      <c r="N57" s="26">
        <f t="shared" si="20"/>
        <v>6960</v>
      </c>
      <c r="O57" s="26">
        <f t="shared" si="20"/>
        <v>3059</v>
      </c>
      <c r="P57" s="26">
        <f t="shared" si="20"/>
        <v>2987</v>
      </c>
      <c r="Q57" s="26">
        <f t="shared" si="20"/>
        <v>2371</v>
      </c>
      <c r="R57" s="26">
        <f t="shared" si="20"/>
        <v>2726</v>
      </c>
      <c r="S57" s="26">
        <f t="shared" si="20"/>
        <v>2981</v>
      </c>
      <c r="T57" s="26">
        <f t="shared" si="20"/>
        <v>3485</v>
      </c>
      <c r="U57" s="26">
        <f t="shared" si="20"/>
        <v>7090</v>
      </c>
      <c r="V57" s="26">
        <f t="shared" si="20"/>
        <v>3127</v>
      </c>
      <c r="W57" s="26">
        <f t="shared" si="20"/>
        <v>2641</v>
      </c>
      <c r="X57" s="26">
        <f t="shared" si="20"/>
        <v>2963</v>
      </c>
      <c r="Y57" s="26">
        <f t="shared" si="20"/>
        <v>6614</v>
      </c>
      <c r="Z57" s="26">
        <f t="shared" si="20"/>
        <v>2998</v>
      </c>
      <c r="AA57" s="26">
        <f t="shared" si="20"/>
        <v>2814</v>
      </c>
      <c r="AB57" s="26">
        <f t="shared" si="20"/>
        <v>7488</v>
      </c>
      <c r="AC57" s="26">
        <f t="shared" si="20"/>
        <v>2999</v>
      </c>
      <c r="AD57" s="26">
        <f t="shared" si="20"/>
        <v>2864</v>
      </c>
      <c r="AE57" s="26">
        <f>AE53-SUM(AE55:AE56)</f>
        <v>2904</v>
      </c>
      <c r="AF57" s="26">
        <f>AF53-SUM(AF55:AF56)</f>
        <v>3066</v>
      </c>
      <c r="AG57" s="20">
        <f t="shared" si="18"/>
        <v>241422</v>
      </c>
      <c r="AH57" s="12"/>
    </row>
    <row r="58" spans="1:34" x14ac:dyDescent="0.4">
      <c r="B58" s="8" t="s">
        <v>54</v>
      </c>
      <c r="C58" s="27">
        <f>SUM(C55:C57)</f>
        <v>34534</v>
      </c>
      <c r="D58" s="27">
        <f t="shared" ref="D58:AD58" si="21">SUM(D55:D57)</f>
        <v>34675</v>
      </c>
      <c r="E58" s="27">
        <f t="shared" si="21"/>
        <v>33991</v>
      </c>
      <c r="F58" s="27">
        <f t="shared" si="21"/>
        <v>33898</v>
      </c>
      <c r="G58" s="27">
        <f t="shared" si="21"/>
        <v>33720</v>
      </c>
      <c r="H58" s="27">
        <f t="shared" si="21"/>
        <v>32991</v>
      </c>
      <c r="I58" s="27">
        <f t="shared" si="21"/>
        <v>33555</v>
      </c>
      <c r="J58" s="27">
        <f t="shared" si="21"/>
        <v>33376</v>
      </c>
      <c r="K58" s="27">
        <f t="shared" si="21"/>
        <v>26249</v>
      </c>
      <c r="L58" s="27">
        <f t="shared" si="21"/>
        <v>5616</v>
      </c>
      <c r="M58" s="27">
        <f t="shared" si="21"/>
        <v>4959</v>
      </c>
      <c r="N58" s="27">
        <f t="shared" si="21"/>
        <v>6960</v>
      </c>
      <c r="O58" s="27">
        <f t="shared" si="21"/>
        <v>6580</v>
      </c>
      <c r="P58" s="27">
        <f t="shared" si="21"/>
        <v>6598</v>
      </c>
      <c r="Q58" s="27">
        <f t="shared" si="21"/>
        <v>5074</v>
      </c>
      <c r="R58" s="27">
        <f t="shared" si="21"/>
        <v>6170</v>
      </c>
      <c r="S58" s="27">
        <f t="shared" si="21"/>
        <v>6838</v>
      </c>
      <c r="T58" s="27">
        <f t="shared" si="21"/>
        <v>8043</v>
      </c>
      <c r="U58" s="27">
        <f t="shared" si="21"/>
        <v>7090</v>
      </c>
      <c r="V58" s="27">
        <f t="shared" si="21"/>
        <v>6973</v>
      </c>
      <c r="W58" s="27">
        <f t="shared" si="21"/>
        <v>6159</v>
      </c>
      <c r="X58" s="27">
        <f t="shared" si="21"/>
        <v>6508</v>
      </c>
      <c r="Y58" s="27">
        <f t="shared" si="21"/>
        <v>6614</v>
      </c>
      <c r="Z58" s="27">
        <f t="shared" si="21"/>
        <v>6918</v>
      </c>
      <c r="AA58" s="27">
        <f t="shared" si="21"/>
        <v>6586</v>
      </c>
      <c r="AB58" s="27">
        <f t="shared" si="21"/>
        <v>7488</v>
      </c>
      <c r="AC58" s="27">
        <f t="shared" si="21"/>
        <v>6592</v>
      </c>
      <c r="AD58" s="27">
        <f t="shared" si="21"/>
        <v>6529</v>
      </c>
      <c r="AE58" s="27">
        <f>SUM(AE55:AE57)</f>
        <v>6634</v>
      </c>
      <c r="AF58" s="27">
        <f>SUM(AF55:AF57)</f>
        <v>6568</v>
      </c>
      <c r="AG58" s="31">
        <f t="shared" si="18"/>
        <v>434486</v>
      </c>
      <c r="AH58" s="12"/>
    </row>
  </sheetData>
  <mergeCells count="2">
    <mergeCell ref="AF3:AG3"/>
    <mergeCell ref="AF2:AG2"/>
  </mergeCells>
  <phoneticPr fontId="1"/>
  <pageMargins left="0.7" right="0.7" top="0.75" bottom="0.75" header="0.3" footer="0.3"/>
  <pageSetup paperSize="8" scale="57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I58"/>
  <sheetViews>
    <sheetView workbookViewId="0">
      <pane xSplit="2" ySplit="4" topLeftCell="C5" activePane="bottomRight" state="frozen"/>
      <selection activeCell="AD55" sqref="AD55"/>
      <selection pane="topRight" activeCell="AD55" sqref="AD55"/>
      <selection pane="bottomLeft" activeCell="AD55" sqref="AD55"/>
      <selection pane="bottomRight" activeCell="AD55" sqref="AD55"/>
    </sheetView>
  </sheetViews>
  <sheetFormatPr defaultRowHeight="18.75" x14ac:dyDescent="0.4"/>
  <cols>
    <col min="2" max="2" width="12.5" customWidth="1"/>
  </cols>
  <sheetData>
    <row r="1" spans="1:34" x14ac:dyDescent="0.4">
      <c r="A1" s="10" t="str">
        <f>YEAR(C4)&amp;"年"&amp;MONTH(C4)&amp;"月分"</f>
        <v>2023年12月分</v>
      </c>
      <c r="G1" s="1"/>
      <c r="M1" t="s">
        <v>83</v>
      </c>
    </row>
    <row r="2" spans="1:34" x14ac:dyDescent="0.4">
      <c r="A2" t="s">
        <v>55</v>
      </c>
      <c r="C2" t="s">
        <v>56</v>
      </c>
      <c r="G2" s="1"/>
      <c r="AG2" s="59" t="s">
        <v>78</v>
      </c>
      <c r="AH2" s="59"/>
    </row>
    <row r="3" spans="1:34" x14ac:dyDescent="0.4">
      <c r="B3" s="13" t="s">
        <v>58</v>
      </c>
      <c r="C3" s="14"/>
      <c r="D3" s="14"/>
      <c r="E3" s="14"/>
      <c r="F3" s="14"/>
      <c r="G3" s="15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58" t="s">
        <v>59</v>
      </c>
      <c r="AH3" s="58"/>
    </row>
    <row r="4" spans="1:34" x14ac:dyDescent="0.4">
      <c r="A4" t="s">
        <v>0</v>
      </c>
      <c r="B4" s="28" t="s">
        <v>1</v>
      </c>
      <c r="C4" s="54">
        <v>45261</v>
      </c>
      <c r="D4" s="49">
        <f>+C4+1</f>
        <v>45262</v>
      </c>
      <c r="E4" s="49">
        <f t="shared" ref="E4:AG4" si="0">+D4+1</f>
        <v>45263</v>
      </c>
      <c r="F4" s="49">
        <f t="shared" si="0"/>
        <v>45264</v>
      </c>
      <c r="G4" s="49">
        <f t="shared" si="0"/>
        <v>45265</v>
      </c>
      <c r="H4" s="49">
        <f t="shared" si="0"/>
        <v>45266</v>
      </c>
      <c r="I4" s="49">
        <f t="shared" si="0"/>
        <v>45267</v>
      </c>
      <c r="J4" s="49">
        <f t="shared" si="0"/>
        <v>45268</v>
      </c>
      <c r="K4" s="49">
        <f t="shared" si="0"/>
        <v>45269</v>
      </c>
      <c r="L4" s="49">
        <f t="shared" si="0"/>
        <v>45270</v>
      </c>
      <c r="M4" s="49">
        <f t="shared" si="0"/>
        <v>45271</v>
      </c>
      <c r="N4" s="49">
        <f t="shared" si="0"/>
        <v>45272</v>
      </c>
      <c r="O4" s="49">
        <f t="shared" si="0"/>
        <v>45273</v>
      </c>
      <c r="P4" s="49">
        <f t="shared" si="0"/>
        <v>45274</v>
      </c>
      <c r="Q4" s="49">
        <f t="shared" si="0"/>
        <v>45275</v>
      </c>
      <c r="R4" s="49">
        <f t="shared" si="0"/>
        <v>45276</v>
      </c>
      <c r="S4" s="49">
        <f t="shared" si="0"/>
        <v>45277</v>
      </c>
      <c r="T4" s="49">
        <f t="shared" si="0"/>
        <v>45278</v>
      </c>
      <c r="U4" s="49">
        <f t="shared" si="0"/>
        <v>45279</v>
      </c>
      <c r="V4" s="49">
        <f t="shared" si="0"/>
        <v>45280</v>
      </c>
      <c r="W4" s="49">
        <f t="shared" si="0"/>
        <v>45281</v>
      </c>
      <c r="X4" s="49">
        <f t="shared" si="0"/>
        <v>45282</v>
      </c>
      <c r="Y4" s="49">
        <f t="shared" si="0"/>
        <v>45283</v>
      </c>
      <c r="Z4" s="49">
        <f t="shared" si="0"/>
        <v>45284</v>
      </c>
      <c r="AA4" s="49">
        <f t="shared" si="0"/>
        <v>45285</v>
      </c>
      <c r="AB4" s="49">
        <f t="shared" si="0"/>
        <v>45286</v>
      </c>
      <c r="AC4" s="49">
        <f t="shared" si="0"/>
        <v>45287</v>
      </c>
      <c r="AD4" s="49">
        <f t="shared" si="0"/>
        <v>45288</v>
      </c>
      <c r="AE4" s="49">
        <f t="shared" si="0"/>
        <v>45289</v>
      </c>
      <c r="AF4" s="49">
        <f t="shared" si="0"/>
        <v>45290</v>
      </c>
      <c r="AG4" s="49">
        <f t="shared" si="0"/>
        <v>45291</v>
      </c>
      <c r="AH4" s="36" t="s">
        <v>60</v>
      </c>
    </row>
    <row r="5" spans="1:34" x14ac:dyDescent="0.4">
      <c r="A5" t="s">
        <v>0</v>
      </c>
      <c r="B5" s="16" t="s">
        <v>2</v>
      </c>
      <c r="C5" s="42">
        <v>141</v>
      </c>
      <c r="D5" s="42">
        <v>142</v>
      </c>
      <c r="E5" s="42">
        <v>146</v>
      </c>
      <c r="F5" s="42">
        <v>732</v>
      </c>
      <c r="G5" s="42">
        <v>689</v>
      </c>
      <c r="H5" s="42">
        <v>694</v>
      </c>
      <c r="I5" s="42">
        <v>707</v>
      </c>
      <c r="J5" s="42">
        <v>729</v>
      </c>
      <c r="K5" s="42">
        <v>701</v>
      </c>
      <c r="L5" s="42">
        <v>721</v>
      </c>
      <c r="M5" s="42">
        <v>750</v>
      </c>
      <c r="N5" s="42">
        <v>743</v>
      </c>
      <c r="O5" s="42">
        <v>745</v>
      </c>
      <c r="P5" s="42">
        <v>715</v>
      </c>
      <c r="Q5" s="42">
        <v>712</v>
      </c>
      <c r="R5" s="42">
        <v>745</v>
      </c>
      <c r="S5" s="42">
        <v>751</v>
      </c>
      <c r="T5" s="42">
        <v>702</v>
      </c>
      <c r="U5" s="42">
        <v>696</v>
      </c>
      <c r="V5" s="42">
        <v>730</v>
      </c>
      <c r="W5" s="42">
        <v>732</v>
      </c>
      <c r="X5" s="42">
        <v>705</v>
      </c>
      <c r="Y5" s="42">
        <v>708</v>
      </c>
      <c r="Z5" s="42">
        <v>729</v>
      </c>
      <c r="AA5" s="42">
        <v>720</v>
      </c>
      <c r="AB5" s="42">
        <v>709</v>
      </c>
      <c r="AC5" s="42">
        <v>716</v>
      </c>
      <c r="AD5" s="42">
        <v>750</v>
      </c>
      <c r="AE5" s="42">
        <v>738</v>
      </c>
      <c r="AF5" s="42">
        <v>745</v>
      </c>
      <c r="AG5" s="42">
        <v>721</v>
      </c>
      <c r="AH5" s="24">
        <f>SUM(C5:AG5)</f>
        <v>20664</v>
      </c>
    </row>
    <row r="6" spans="1:34" x14ac:dyDescent="0.4">
      <c r="A6" t="s">
        <v>0</v>
      </c>
      <c r="B6" s="17" t="s">
        <v>3</v>
      </c>
      <c r="C6" s="43">
        <v>155</v>
      </c>
      <c r="D6" s="43">
        <v>147</v>
      </c>
      <c r="E6" s="43">
        <v>140</v>
      </c>
      <c r="F6" s="43">
        <v>739</v>
      </c>
      <c r="G6" s="43">
        <v>710</v>
      </c>
      <c r="H6" s="43">
        <v>710</v>
      </c>
      <c r="I6" s="43">
        <v>736</v>
      </c>
      <c r="J6" s="43">
        <v>726</v>
      </c>
      <c r="K6" s="43">
        <v>723</v>
      </c>
      <c r="L6" s="43">
        <v>716</v>
      </c>
      <c r="M6" s="43">
        <v>745</v>
      </c>
      <c r="N6" s="43">
        <v>736</v>
      </c>
      <c r="O6" s="43">
        <v>757</v>
      </c>
      <c r="P6" s="43">
        <v>729</v>
      </c>
      <c r="Q6" s="43">
        <v>717</v>
      </c>
      <c r="R6" s="43">
        <v>742</v>
      </c>
      <c r="S6" s="43">
        <v>759</v>
      </c>
      <c r="T6" s="43">
        <v>711</v>
      </c>
      <c r="U6" s="43">
        <v>708</v>
      </c>
      <c r="V6" s="43">
        <v>726</v>
      </c>
      <c r="W6" s="43">
        <v>757</v>
      </c>
      <c r="X6" s="43">
        <v>703</v>
      </c>
      <c r="Y6" s="43">
        <v>724</v>
      </c>
      <c r="Z6" s="43">
        <v>741</v>
      </c>
      <c r="AA6" s="43">
        <v>714</v>
      </c>
      <c r="AB6" s="43">
        <v>709</v>
      </c>
      <c r="AC6" s="43">
        <v>711</v>
      </c>
      <c r="AD6" s="43">
        <v>745</v>
      </c>
      <c r="AE6" s="43">
        <v>741</v>
      </c>
      <c r="AF6" s="43">
        <v>758</v>
      </c>
      <c r="AG6" s="43">
        <v>715</v>
      </c>
      <c r="AH6" s="18">
        <f t="shared" ref="AH6:AH52" si="1">SUM(C6:AG6)</f>
        <v>20850</v>
      </c>
    </row>
    <row r="7" spans="1:34" x14ac:dyDescent="0.4">
      <c r="A7" t="s">
        <v>0</v>
      </c>
      <c r="B7" s="17" t="s">
        <v>4</v>
      </c>
      <c r="C7" s="43">
        <v>149</v>
      </c>
      <c r="D7" s="43">
        <v>147</v>
      </c>
      <c r="E7" s="43">
        <v>151</v>
      </c>
      <c r="F7" s="43">
        <v>748</v>
      </c>
      <c r="G7" s="43">
        <v>738</v>
      </c>
      <c r="H7" s="43">
        <v>711</v>
      </c>
      <c r="I7" s="43">
        <v>735</v>
      </c>
      <c r="J7" s="43">
        <v>722</v>
      </c>
      <c r="K7" s="43">
        <v>726</v>
      </c>
      <c r="L7" s="43">
        <v>714</v>
      </c>
      <c r="M7" s="43">
        <v>752</v>
      </c>
      <c r="N7" s="43">
        <v>732</v>
      </c>
      <c r="O7" s="43">
        <v>738</v>
      </c>
      <c r="P7" s="43">
        <v>731</v>
      </c>
      <c r="Q7" s="43">
        <v>717</v>
      </c>
      <c r="R7" s="43">
        <v>740</v>
      </c>
      <c r="S7" s="43">
        <v>761</v>
      </c>
      <c r="T7" s="43">
        <v>690</v>
      </c>
      <c r="U7" s="43">
        <v>722</v>
      </c>
      <c r="V7" s="43">
        <v>735</v>
      </c>
      <c r="W7" s="43">
        <v>750</v>
      </c>
      <c r="X7" s="43">
        <v>711</v>
      </c>
      <c r="Y7" s="43">
        <v>709</v>
      </c>
      <c r="Z7" s="43">
        <v>742</v>
      </c>
      <c r="AA7" s="43">
        <v>721</v>
      </c>
      <c r="AB7" s="43">
        <v>713</v>
      </c>
      <c r="AC7" s="43">
        <v>716</v>
      </c>
      <c r="AD7" s="43">
        <v>757</v>
      </c>
      <c r="AE7" s="43">
        <v>736</v>
      </c>
      <c r="AF7" s="43">
        <v>758</v>
      </c>
      <c r="AG7" s="43">
        <v>733</v>
      </c>
      <c r="AH7" s="18">
        <f t="shared" si="1"/>
        <v>20905</v>
      </c>
    </row>
    <row r="8" spans="1:34" x14ac:dyDescent="0.4">
      <c r="A8" t="s">
        <v>0</v>
      </c>
      <c r="B8" s="17" t="s">
        <v>5</v>
      </c>
      <c r="C8" s="43">
        <v>142</v>
      </c>
      <c r="D8" s="43">
        <v>139</v>
      </c>
      <c r="E8" s="43">
        <v>139</v>
      </c>
      <c r="F8" s="43">
        <v>729</v>
      </c>
      <c r="G8" s="43">
        <v>731</v>
      </c>
      <c r="H8" s="43">
        <v>698</v>
      </c>
      <c r="I8" s="43">
        <v>744</v>
      </c>
      <c r="J8" s="43">
        <v>731</v>
      </c>
      <c r="K8" s="43">
        <v>715</v>
      </c>
      <c r="L8" s="43">
        <v>703</v>
      </c>
      <c r="M8" s="43">
        <v>750</v>
      </c>
      <c r="N8" s="43">
        <v>724</v>
      </c>
      <c r="O8" s="43">
        <v>749</v>
      </c>
      <c r="P8" s="43">
        <v>725</v>
      </c>
      <c r="Q8" s="43">
        <v>711</v>
      </c>
      <c r="R8" s="43">
        <v>736</v>
      </c>
      <c r="S8" s="43">
        <v>747</v>
      </c>
      <c r="T8" s="43">
        <v>703</v>
      </c>
      <c r="U8" s="43">
        <v>704</v>
      </c>
      <c r="V8" s="43">
        <v>727</v>
      </c>
      <c r="W8" s="43">
        <v>738</v>
      </c>
      <c r="X8" s="43">
        <v>707</v>
      </c>
      <c r="Y8" s="43">
        <v>722</v>
      </c>
      <c r="Z8" s="43">
        <v>745</v>
      </c>
      <c r="AA8" s="43">
        <v>719</v>
      </c>
      <c r="AB8" s="43">
        <v>714</v>
      </c>
      <c r="AC8" s="43">
        <v>738</v>
      </c>
      <c r="AD8" s="43">
        <v>740</v>
      </c>
      <c r="AE8" s="43">
        <v>745</v>
      </c>
      <c r="AF8" s="43">
        <v>750</v>
      </c>
      <c r="AG8" s="43">
        <v>742</v>
      </c>
      <c r="AH8" s="18">
        <f t="shared" si="1"/>
        <v>20807</v>
      </c>
    </row>
    <row r="9" spans="1:34" x14ac:dyDescent="0.4">
      <c r="A9" t="s">
        <v>0</v>
      </c>
      <c r="B9" s="17" t="s">
        <v>6</v>
      </c>
      <c r="C9" s="43">
        <v>133</v>
      </c>
      <c r="D9" s="43">
        <v>129</v>
      </c>
      <c r="E9" s="43">
        <v>131</v>
      </c>
      <c r="F9" s="43">
        <v>717</v>
      </c>
      <c r="G9" s="43">
        <v>695</v>
      </c>
      <c r="H9" s="43">
        <v>674</v>
      </c>
      <c r="I9" s="43">
        <v>731</v>
      </c>
      <c r="J9" s="43">
        <v>724</v>
      </c>
      <c r="K9" s="43">
        <v>699</v>
      </c>
      <c r="L9" s="43">
        <v>683</v>
      </c>
      <c r="M9" s="43">
        <v>727</v>
      </c>
      <c r="N9" s="43">
        <v>724</v>
      </c>
      <c r="O9" s="43">
        <v>710</v>
      </c>
      <c r="P9" s="43">
        <v>723</v>
      </c>
      <c r="Q9" s="43">
        <v>699</v>
      </c>
      <c r="R9" s="43">
        <v>739</v>
      </c>
      <c r="S9" s="43">
        <v>714</v>
      </c>
      <c r="T9" s="43">
        <v>688</v>
      </c>
      <c r="U9" s="43">
        <v>686</v>
      </c>
      <c r="V9" s="43">
        <v>710</v>
      </c>
      <c r="W9" s="43">
        <v>714</v>
      </c>
      <c r="X9" s="43">
        <v>681</v>
      </c>
      <c r="Y9" s="43">
        <v>684</v>
      </c>
      <c r="Z9" s="43">
        <v>718</v>
      </c>
      <c r="AA9" s="43">
        <v>697</v>
      </c>
      <c r="AB9" s="43">
        <v>703</v>
      </c>
      <c r="AC9" s="43">
        <v>726</v>
      </c>
      <c r="AD9" s="43">
        <v>736</v>
      </c>
      <c r="AE9" s="43">
        <v>685</v>
      </c>
      <c r="AF9" s="43">
        <v>733</v>
      </c>
      <c r="AG9" s="43">
        <v>693</v>
      </c>
      <c r="AH9" s="18">
        <f t="shared" si="1"/>
        <v>20206</v>
      </c>
    </row>
    <row r="10" spans="1:34" x14ac:dyDescent="0.4">
      <c r="A10" t="s">
        <v>0</v>
      </c>
      <c r="B10" s="17" t="s">
        <v>7</v>
      </c>
      <c r="C10" s="43">
        <v>116</v>
      </c>
      <c r="D10" s="43">
        <v>133</v>
      </c>
      <c r="E10" s="43">
        <v>118</v>
      </c>
      <c r="F10" s="43">
        <v>714</v>
      </c>
      <c r="G10" s="43">
        <v>696</v>
      </c>
      <c r="H10" s="43">
        <v>686</v>
      </c>
      <c r="I10" s="43">
        <v>718</v>
      </c>
      <c r="J10" s="43">
        <v>714</v>
      </c>
      <c r="K10" s="43">
        <v>703</v>
      </c>
      <c r="L10" s="43">
        <v>680</v>
      </c>
      <c r="M10" s="43">
        <v>731</v>
      </c>
      <c r="N10" s="43">
        <v>716</v>
      </c>
      <c r="O10" s="43">
        <v>732</v>
      </c>
      <c r="P10" s="43">
        <v>720</v>
      </c>
      <c r="Q10" s="43">
        <v>683</v>
      </c>
      <c r="R10" s="43">
        <v>724</v>
      </c>
      <c r="S10" s="43">
        <v>725</v>
      </c>
      <c r="T10" s="43">
        <v>698</v>
      </c>
      <c r="U10" s="43">
        <v>691</v>
      </c>
      <c r="V10" s="43">
        <v>709</v>
      </c>
      <c r="W10" s="43">
        <v>690</v>
      </c>
      <c r="X10" s="43">
        <v>707</v>
      </c>
      <c r="Y10" s="43">
        <v>684</v>
      </c>
      <c r="Z10" s="43">
        <v>705</v>
      </c>
      <c r="AA10" s="43">
        <v>669</v>
      </c>
      <c r="AB10" s="43">
        <v>733</v>
      </c>
      <c r="AC10" s="43">
        <v>712</v>
      </c>
      <c r="AD10" s="43">
        <v>733</v>
      </c>
      <c r="AE10" s="43">
        <v>711</v>
      </c>
      <c r="AF10" s="43">
        <v>742</v>
      </c>
      <c r="AG10" s="43">
        <v>703</v>
      </c>
      <c r="AH10" s="18">
        <f t="shared" si="1"/>
        <v>20196</v>
      </c>
    </row>
    <row r="11" spans="1:34" x14ac:dyDescent="0.4">
      <c r="A11" t="s">
        <v>0</v>
      </c>
      <c r="B11" s="17" t="s">
        <v>8</v>
      </c>
      <c r="C11" s="43">
        <v>137</v>
      </c>
      <c r="D11" s="43">
        <v>126</v>
      </c>
      <c r="E11" s="43">
        <v>120</v>
      </c>
      <c r="F11" s="43">
        <v>712</v>
      </c>
      <c r="G11" s="43">
        <v>698</v>
      </c>
      <c r="H11" s="43">
        <v>668</v>
      </c>
      <c r="I11" s="43">
        <v>727</v>
      </c>
      <c r="J11" s="43">
        <v>717</v>
      </c>
      <c r="K11" s="43">
        <v>711</v>
      </c>
      <c r="L11" s="43">
        <v>677</v>
      </c>
      <c r="M11" s="43">
        <v>718</v>
      </c>
      <c r="N11" s="43">
        <v>705</v>
      </c>
      <c r="O11" s="43">
        <v>692</v>
      </c>
      <c r="P11" s="43">
        <v>727</v>
      </c>
      <c r="Q11" s="43">
        <v>669</v>
      </c>
      <c r="R11" s="43">
        <v>738</v>
      </c>
      <c r="S11" s="43">
        <v>709</v>
      </c>
      <c r="T11" s="43">
        <v>672</v>
      </c>
      <c r="U11" s="43">
        <v>693</v>
      </c>
      <c r="V11" s="43">
        <v>716</v>
      </c>
      <c r="W11" s="43">
        <v>692</v>
      </c>
      <c r="X11" s="43">
        <v>700</v>
      </c>
      <c r="Y11" s="43">
        <v>676</v>
      </c>
      <c r="Z11" s="43">
        <v>714</v>
      </c>
      <c r="AA11" s="43">
        <v>680</v>
      </c>
      <c r="AB11" s="43">
        <v>733</v>
      </c>
      <c r="AC11" s="43">
        <v>716</v>
      </c>
      <c r="AD11" s="43">
        <v>741</v>
      </c>
      <c r="AE11" s="43">
        <v>688</v>
      </c>
      <c r="AF11" s="43">
        <v>745</v>
      </c>
      <c r="AG11" s="43">
        <v>685</v>
      </c>
      <c r="AH11" s="18">
        <f t="shared" si="1"/>
        <v>20102</v>
      </c>
    </row>
    <row r="12" spans="1:34" x14ac:dyDescent="0.4">
      <c r="A12" t="s">
        <v>0</v>
      </c>
      <c r="B12" s="17" t="s">
        <v>9</v>
      </c>
      <c r="C12" s="43">
        <v>140</v>
      </c>
      <c r="D12" s="43">
        <v>134</v>
      </c>
      <c r="E12" s="43">
        <v>133</v>
      </c>
      <c r="F12" s="43">
        <v>720</v>
      </c>
      <c r="G12" s="43">
        <v>705</v>
      </c>
      <c r="H12" s="43">
        <v>656</v>
      </c>
      <c r="I12" s="43">
        <v>715</v>
      </c>
      <c r="J12" s="43">
        <v>724</v>
      </c>
      <c r="K12" s="43">
        <v>701</v>
      </c>
      <c r="L12" s="43">
        <v>680</v>
      </c>
      <c r="M12" s="43">
        <v>729</v>
      </c>
      <c r="N12" s="43">
        <v>726</v>
      </c>
      <c r="O12" s="43">
        <v>709</v>
      </c>
      <c r="P12" s="43">
        <v>730</v>
      </c>
      <c r="Q12" s="43">
        <v>710</v>
      </c>
      <c r="R12" s="43">
        <v>742</v>
      </c>
      <c r="S12" s="43">
        <v>720</v>
      </c>
      <c r="T12" s="43">
        <v>706</v>
      </c>
      <c r="U12" s="43">
        <v>695</v>
      </c>
      <c r="V12" s="43">
        <v>716</v>
      </c>
      <c r="W12" s="43">
        <v>706</v>
      </c>
      <c r="X12" s="43">
        <v>704</v>
      </c>
      <c r="Y12" s="43">
        <v>690</v>
      </c>
      <c r="Z12" s="43">
        <v>731</v>
      </c>
      <c r="AA12" s="43">
        <v>690</v>
      </c>
      <c r="AB12" s="43">
        <v>746</v>
      </c>
      <c r="AC12" s="43">
        <v>714</v>
      </c>
      <c r="AD12" s="43">
        <v>745</v>
      </c>
      <c r="AE12" s="43">
        <v>701</v>
      </c>
      <c r="AF12" s="43">
        <v>732</v>
      </c>
      <c r="AG12" s="43">
        <v>671</v>
      </c>
      <c r="AH12" s="18">
        <f t="shared" si="1"/>
        <v>20321</v>
      </c>
    </row>
    <row r="13" spans="1:34" x14ac:dyDescent="0.4">
      <c r="A13" t="s">
        <v>0</v>
      </c>
      <c r="B13" s="17" t="s">
        <v>10</v>
      </c>
      <c r="C13" s="43">
        <v>153</v>
      </c>
      <c r="D13" s="43">
        <v>150</v>
      </c>
      <c r="E13" s="43">
        <v>136</v>
      </c>
      <c r="F13" s="43">
        <v>730</v>
      </c>
      <c r="G13" s="43">
        <v>696</v>
      </c>
      <c r="H13" s="43">
        <v>650</v>
      </c>
      <c r="I13" s="43">
        <v>726</v>
      </c>
      <c r="J13" s="43">
        <v>729</v>
      </c>
      <c r="K13" s="43">
        <v>723</v>
      </c>
      <c r="L13" s="43">
        <v>686</v>
      </c>
      <c r="M13" s="43">
        <v>708</v>
      </c>
      <c r="N13" s="43">
        <v>734</v>
      </c>
      <c r="O13" s="43">
        <v>710</v>
      </c>
      <c r="P13" s="43">
        <v>744</v>
      </c>
      <c r="Q13" s="43">
        <v>709</v>
      </c>
      <c r="R13" s="43">
        <v>741</v>
      </c>
      <c r="S13" s="43">
        <v>720</v>
      </c>
      <c r="T13" s="43">
        <v>719</v>
      </c>
      <c r="U13" s="43">
        <v>701</v>
      </c>
      <c r="V13" s="43">
        <v>709</v>
      </c>
      <c r="W13" s="43">
        <v>710</v>
      </c>
      <c r="X13" s="43">
        <v>704</v>
      </c>
      <c r="Y13" s="43">
        <v>703</v>
      </c>
      <c r="Z13" s="43">
        <v>748</v>
      </c>
      <c r="AA13" s="43">
        <v>713</v>
      </c>
      <c r="AB13" s="43">
        <v>723</v>
      </c>
      <c r="AC13" s="43">
        <v>711</v>
      </c>
      <c r="AD13" s="43">
        <v>744</v>
      </c>
      <c r="AE13" s="43">
        <v>728</v>
      </c>
      <c r="AF13" s="43">
        <v>749</v>
      </c>
      <c r="AG13" s="43">
        <v>695</v>
      </c>
      <c r="AH13" s="18">
        <f t="shared" si="1"/>
        <v>20502</v>
      </c>
    </row>
    <row r="14" spans="1:34" x14ac:dyDescent="0.4">
      <c r="A14" t="s">
        <v>0</v>
      </c>
      <c r="B14" s="17" t="s">
        <v>11</v>
      </c>
      <c r="C14" s="43">
        <v>151</v>
      </c>
      <c r="D14" s="43">
        <v>126</v>
      </c>
      <c r="E14" s="43">
        <v>142</v>
      </c>
      <c r="F14" s="43">
        <v>722</v>
      </c>
      <c r="G14" s="43">
        <v>718</v>
      </c>
      <c r="H14" s="43">
        <v>659</v>
      </c>
      <c r="I14" s="43">
        <v>731</v>
      </c>
      <c r="J14" s="43">
        <v>735</v>
      </c>
      <c r="K14" s="43">
        <v>722</v>
      </c>
      <c r="L14" s="43">
        <v>693</v>
      </c>
      <c r="M14" s="43">
        <v>709</v>
      </c>
      <c r="N14" s="43">
        <v>726</v>
      </c>
      <c r="O14" s="43">
        <v>724</v>
      </c>
      <c r="P14" s="43">
        <v>739</v>
      </c>
      <c r="Q14" s="43">
        <v>706</v>
      </c>
      <c r="R14" s="43">
        <v>753</v>
      </c>
      <c r="S14" s="43">
        <v>720</v>
      </c>
      <c r="T14" s="43">
        <v>720</v>
      </c>
      <c r="U14" s="43">
        <v>697</v>
      </c>
      <c r="V14" s="43">
        <v>696</v>
      </c>
      <c r="W14" s="43">
        <v>723</v>
      </c>
      <c r="X14" s="43">
        <v>720</v>
      </c>
      <c r="Y14" s="43">
        <v>699</v>
      </c>
      <c r="Z14" s="43">
        <v>728</v>
      </c>
      <c r="AA14" s="43">
        <v>705</v>
      </c>
      <c r="AB14" s="43">
        <v>727</v>
      </c>
      <c r="AC14" s="43">
        <v>718</v>
      </c>
      <c r="AD14" s="43">
        <v>759</v>
      </c>
      <c r="AE14" s="43">
        <v>718</v>
      </c>
      <c r="AF14" s="43">
        <v>734</v>
      </c>
      <c r="AG14" s="43">
        <v>688</v>
      </c>
      <c r="AH14" s="18">
        <f t="shared" si="1"/>
        <v>20508</v>
      </c>
    </row>
    <row r="15" spans="1:34" x14ac:dyDescent="0.4">
      <c r="A15" t="s">
        <v>0</v>
      </c>
      <c r="B15" s="17" t="s">
        <v>12</v>
      </c>
      <c r="C15" s="43">
        <v>161</v>
      </c>
      <c r="D15" s="43">
        <v>138</v>
      </c>
      <c r="E15" s="43">
        <v>124</v>
      </c>
      <c r="F15" s="43">
        <v>743</v>
      </c>
      <c r="G15" s="43">
        <v>715</v>
      </c>
      <c r="H15" s="43">
        <v>659</v>
      </c>
      <c r="I15" s="43">
        <v>746</v>
      </c>
      <c r="J15" s="43">
        <v>734</v>
      </c>
      <c r="K15" s="43">
        <v>705</v>
      </c>
      <c r="L15" s="43">
        <v>710</v>
      </c>
      <c r="M15" s="43">
        <v>729</v>
      </c>
      <c r="N15" s="43">
        <v>733</v>
      </c>
      <c r="O15" s="43">
        <v>691</v>
      </c>
      <c r="P15" s="43">
        <v>723</v>
      </c>
      <c r="Q15" s="43">
        <v>717</v>
      </c>
      <c r="R15" s="43">
        <v>753</v>
      </c>
      <c r="S15" s="43">
        <v>731</v>
      </c>
      <c r="T15" s="43">
        <v>705</v>
      </c>
      <c r="U15" s="43">
        <v>712</v>
      </c>
      <c r="V15" s="43">
        <v>730</v>
      </c>
      <c r="W15" s="43">
        <v>706</v>
      </c>
      <c r="X15" s="43">
        <v>728</v>
      </c>
      <c r="Y15" s="43">
        <v>698</v>
      </c>
      <c r="Z15" s="43">
        <v>726</v>
      </c>
      <c r="AA15" s="43">
        <v>714</v>
      </c>
      <c r="AB15" s="43">
        <v>712</v>
      </c>
      <c r="AC15" s="43">
        <v>706</v>
      </c>
      <c r="AD15" s="43">
        <v>753</v>
      </c>
      <c r="AE15" s="43">
        <v>726</v>
      </c>
      <c r="AF15" s="43">
        <v>725</v>
      </c>
      <c r="AG15" s="43">
        <v>686</v>
      </c>
      <c r="AH15" s="18">
        <f t="shared" si="1"/>
        <v>20539</v>
      </c>
    </row>
    <row r="16" spans="1:34" x14ac:dyDescent="0.4">
      <c r="A16" t="s">
        <v>0</v>
      </c>
      <c r="B16" s="17" t="s">
        <v>13</v>
      </c>
      <c r="C16" s="43">
        <v>160</v>
      </c>
      <c r="D16" s="43">
        <v>146</v>
      </c>
      <c r="E16" s="43">
        <v>116</v>
      </c>
      <c r="F16" s="43">
        <v>736</v>
      </c>
      <c r="G16" s="43">
        <v>703</v>
      </c>
      <c r="H16" s="43">
        <v>662</v>
      </c>
      <c r="I16" s="43">
        <v>730</v>
      </c>
      <c r="J16" s="43">
        <v>733</v>
      </c>
      <c r="K16" s="43">
        <v>731</v>
      </c>
      <c r="L16" s="43">
        <v>709</v>
      </c>
      <c r="M16" s="43">
        <v>726</v>
      </c>
      <c r="N16" s="43">
        <v>740</v>
      </c>
      <c r="O16" s="43">
        <v>724</v>
      </c>
      <c r="P16" s="43">
        <v>733</v>
      </c>
      <c r="Q16" s="43">
        <v>716</v>
      </c>
      <c r="R16" s="43">
        <v>756</v>
      </c>
      <c r="S16" s="43">
        <v>717</v>
      </c>
      <c r="T16" s="43">
        <v>698</v>
      </c>
      <c r="U16" s="43">
        <v>698</v>
      </c>
      <c r="V16" s="43">
        <v>706</v>
      </c>
      <c r="W16" s="43">
        <v>727</v>
      </c>
      <c r="X16" s="43">
        <v>715</v>
      </c>
      <c r="Y16" s="43">
        <v>691</v>
      </c>
      <c r="Z16" s="43">
        <v>744</v>
      </c>
      <c r="AA16" s="43">
        <v>718</v>
      </c>
      <c r="AB16" s="43">
        <v>716</v>
      </c>
      <c r="AC16" s="43">
        <v>705</v>
      </c>
      <c r="AD16" s="43">
        <v>751</v>
      </c>
      <c r="AE16" s="43">
        <v>729</v>
      </c>
      <c r="AF16" s="43">
        <v>743</v>
      </c>
      <c r="AG16" s="43">
        <v>688</v>
      </c>
      <c r="AH16" s="18">
        <f t="shared" si="1"/>
        <v>20567</v>
      </c>
    </row>
    <row r="17" spans="1:34" x14ac:dyDescent="0.4">
      <c r="A17" t="s">
        <v>0</v>
      </c>
      <c r="B17" s="17" t="s">
        <v>14</v>
      </c>
      <c r="C17" s="43">
        <v>174</v>
      </c>
      <c r="D17" s="43">
        <v>133</v>
      </c>
      <c r="E17" s="43">
        <v>103</v>
      </c>
      <c r="F17" s="43">
        <v>704</v>
      </c>
      <c r="G17" s="43">
        <v>692</v>
      </c>
      <c r="H17" s="43">
        <v>635</v>
      </c>
      <c r="I17" s="43">
        <v>694</v>
      </c>
      <c r="J17" s="43">
        <v>710</v>
      </c>
      <c r="K17" s="43">
        <v>699</v>
      </c>
      <c r="L17" s="43">
        <v>646</v>
      </c>
      <c r="M17" s="43">
        <v>696</v>
      </c>
      <c r="N17" s="43">
        <v>714</v>
      </c>
      <c r="O17" s="43">
        <v>696</v>
      </c>
      <c r="P17" s="43">
        <v>710</v>
      </c>
      <c r="Q17" s="43">
        <v>700</v>
      </c>
      <c r="R17" s="43">
        <v>745</v>
      </c>
      <c r="S17" s="43">
        <v>707</v>
      </c>
      <c r="T17" s="43">
        <v>692</v>
      </c>
      <c r="U17" s="43">
        <v>669</v>
      </c>
      <c r="V17" s="43">
        <v>690</v>
      </c>
      <c r="W17" s="43">
        <v>675</v>
      </c>
      <c r="X17" s="43">
        <v>709</v>
      </c>
      <c r="Y17" s="43">
        <v>687</v>
      </c>
      <c r="Z17" s="43">
        <v>725</v>
      </c>
      <c r="AA17" s="43">
        <v>696</v>
      </c>
      <c r="AB17" s="43">
        <v>687</v>
      </c>
      <c r="AC17" s="43">
        <v>699</v>
      </c>
      <c r="AD17" s="43">
        <v>733</v>
      </c>
      <c r="AE17" s="43">
        <v>710</v>
      </c>
      <c r="AF17" s="43">
        <v>696</v>
      </c>
      <c r="AG17" s="43">
        <v>687</v>
      </c>
      <c r="AH17" s="18">
        <f t="shared" si="1"/>
        <v>19913</v>
      </c>
    </row>
    <row r="18" spans="1:34" x14ac:dyDescent="0.4">
      <c r="A18" t="s">
        <v>0</v>
      </c>
      <c r="B18" s="17" t="s">
        <v>15</v>
      </c>
      <c r="C18" s="43">
        <v>158</v>
      </c>
      <c r="D18" s="43">
        <v>136</v>
      </c>
      <c r="E18" s="43">
        <v>93</v>
      </c>
      <c r="F18" s="43">
        <v>695</v>
      </c>
      <c r="G18" s="43">
        <v>684</v>
      </c>
      <c r="H18" s="43">
        <v>633</v>
      </c>
      <c r="I18" s="43">
        <v>682</v>
      </c>
      <c r="J18" s="43">
        <v>694</v>
      </c>
      <c r="K18" s="43">
        <v>694</v>
      </c>
      <c r="L18" s="43">
        <v>642</v>
      </c>
      <c r="M18" s="43">
        <v>693</v>
      </c>
      <c r="N18" s="43">
        <v>706</v>
      </c>
      <c r="O18" s="43">
        <v>686</v>
      </c>
      <c r="P18" s="43">
        <v>684</v>
      </c>
      <c r="Q18" s="43">
        <v>694</v>
      </c>
      <c r="R18" s="43">
        <v>740</v>
      </c>
      <c r="S18" s="43">
        <v>704</v>
      </c>
      <c r="T18" s="43">
        <v>673</v>
      </c>
      <c r="U18" s="43">
        <v>660</v>
      </c>
      <c r="V18" s="43">
        <v>692</v>
      </c>
      <c r="W18" s="43">
        <v>701</v>
      </c>
      <c r="X18" s="43">
        <v>683</v>
      </c>
      <c r="Y18" s="43">
        <v>662</v>
      </c>
      <c r="Z18" s="43">
        <v>711</v>
      </c>
      <c r="AA18" s="43">
        <v>708</v>
      </c>
      <c r="AB18" s="43">
        <v>678</v>
      </c>
      <c r="AC18" s="43">
        <v>672</v>
      </c>
      <c r="AD18" s="43">
        <v>727</v>
      </c>
      <c r="AE18" s="43">
        <v>694</v>
      </c>
      <c r="AF18" s="43">
        <v>700</v>
      </c>
      <c r="AG18" s="43">
        <v>667</v>
      </c>
      <c r="AH18" s="18">
        <f t="shared" si="1"/>
        <v>19646</v>
      </c>
    </row>
    <row r="19" spans="1:34" x14ac:dyDescent="0.4">
      <c r="A19" t="s">
        <v>0</v>
      </c>
      <c r="B19" s="17" t="s">
        <v>16</v>
      </c>
      <c r="C19" s="43">
        <v>158</v>
      </c>
      <c r="D19" s="43">
        <v>141</v>
      </c>
      <c r="E19" s="43">
        <v>82</v>
      </c>
      <c r="F19" s="43">
        <v>737</v>
      </c>
      <c r="G19" s="43">
        <v>682</v>
      </c>
      <c r="H19" s="43">
        <v>635</v>
      </c>
      <c r="I19" s="43">
        <v>709</v>
      </c>
      <c r="J19" s="43">
        <v>717</v>
      </c>
      <c r="K19" s="43">
        <v>707</v>
      </c>
      <c r="L19" s="43">
        <v>658</v>
      </c>
      <c r="M19" s="43">
        <v>705</v>
      </c>
      <c r="N19" s="43">
        <v>700</v>
      </c>
      <c r="O19" s="43">
        <v>690</v>
      </c>
      <c r="P19" s="43">
        <v>700</v>
      </c>
      <c r="Q19" s="43">
        <v>691</v>
      </c>
      <c r="R19" s="43">
        <v>734</v>
      </c>
      <c r="S19" s="43">
        <v>740</v>
      </c>
      <c r="T19" s="43">
        <v>696</v>
      </c>
      <c r="U19" s="43">
        <v>652</v>
      </c>
      <c r="V19" s="43">
        <v>711</v>
      </c>
      <c r="W19" s="43">
        <v>727</v>
      </c>
      <c r="X19" s="43">
        <v>712</v>
      </c>
      <c r="Y19" s="43">
        <v>680</v>
      </c>
      <c r="Z19" s="43">
        <v>708</v>
      </c>
      <c r="AA19" s="43">
        <v>703</v>
      </c>
      <c r="AB19" s="43">
        <v>683</v>
      </c>
      <c r="AC19" s="43">
        <v>682</v>
      </c>
      <c r="AD19" s="43">
        <v>711</v>
      </c>
      <c r="AE19" s="43">
        <v>711</v>
      </c>
      <c r="AF19" s="43">
        <v>707</v>
      </c>
      <c r="AG19" s="43">
        <v>672</v>
      </c>
      <c r="AH19" s="18">
        <f t="shared" si="1"/>
        <v>19941</v>
      </c>
    </row>
    <row r="20" spans="1:34" x14ac:dyDescent="0.4">
      <c r="A20" t="s">
        <v>0</v>
      </c>
      <c r="B20" s="17" t="s">
        <v>17</v>
      </c>
      <c r="C20" s="43">
        <v>144</v>
      </c>
      <c r="D20" s="43">
        <v>135</v>
      </c>
      <c r="E20" s="43">
        <v>107</v>
      </c>
      <c r="F20" s="43">
        <v>711</v>
      </c>
      <c r="G20" s="43">
        <v>703</v>
      </c>
      <c r="H20" s="43">
        <v>651</v>
      </c>
      <c r="I20" s="43">
        <v>715</v>
      </c>
      <c r="J20" s="43">
        <v>723</v>
      </c>
      <c r="K20" s="43">
        <v>725</v>
      </c>
      <c r="L20" s="43">
        <v>669</v>
      </c>
      <c r="M20" s="43">
        <v>706</v>
      </c>
      <c r="N20" s="43">
        <v>726</v>
      </c>
      <c r="O20" s="43">
        <v>715</v>
      </c>
      <c r="P20" s="43">
        <v>709</v>
      </c>
      <c r="Q20" s="43">
        <v>696</v>
      </c>
      <c r="R20" s="43">
        <v>744</v>
      </c>
      <c r="S20" s="43">
        <v>716</v>
      </c>
      <c r="T20" s="43">
        <v>706</v>
      </c>
      <c r="U20" s="43">
        <v>684</v>
      </c>
      <c r="V20" s="43">
        <v>709</v>
      </c>
      <c r="W20" s="43">
        <v>739</v>
      </c>
      <c r="X20" s="43">
        <v>701</v>
      </c>
      <c r="Y20" s="43">
        <v>690</v>
      </c>
      <c r="Z20" s="43">
        <v>708</v>
      </c>
      <c r="AA20" s="43">
        <v>715</v>
      </c>
      <c r="AB20" s="43">
        <v>696</v>
      </c>
      <c r="AC20" s="43">
        <v>686</v>
      </c>
      <c r="AD20" s="43">
        <v>738</v>
      </c>
      <c r="AE20" s="43">
        <v>735</v>
      </c>
      <c r="AF20" s="43">
        <v>725</v>
      </c>
      <c r="AG20" s="43">
        <v>688</v>
      </c>
      <c r="AH20" s="18">
        <f t="shared" si="1"/>
        <v>20215</v>
      </c>
    </row>
    <row r="21" spans="1:34" x14ac:dyDescent="0.4">
      <c r="A21" t="s">
        <v>0</v>
      </c>
      <c r="B21" s="17" t="s">
        <v>18</v>
      </c>
      <c r="C21" s="43">
        <v>155</v>
      </c>
      <c r="D21" s="43">
        <v>127</v>
      </c>
      <c r="E21" s="43">
        <v>105</v>
      </c>
      <c r="F21" s="43">
        <v>731</v>
      </c>
      <c r="G21" s="43">
        <v>703</v>
      </c>
      <c r="H21" s="43">
        <v>667</v>
      </c>
      <c r="I21" s="43">
        <v>713</v>
      </c>
      <c r="J21" s="43">
        <v>725</v>
      </c>
      <c r="K21" s="43">
        <v>730</v>
      </c>
      <c r="L21" s="43">
        <v>664</v>
      </c>
      <c r="M21" s="43">
        <v>712</v>
      </c>
      <c r="N21" s="43">
        <v>732</v>
      </c>
      <c r="O21" s="43">
        <v>711</v>
      </c>
      <c r="P21" s="43">
        <v>711</v>
      </c>
      <c r="Q21" s="43">
        <v>730</v>
      </c>
      <c r="R21" s="43">
        <v>739</v>
      </c>
      <c r="S21" s="43">
        <v>709</v>
      </c>
      <c r="T21" s="43">
        <v>700</v>
      </c>
      <c r="U21" s="43">
        <v>686</v>
      </c>
      <c r="V21" s="43">
        <v>727</v>
      </c>
      <c r="W21" s="43">
        <v>708</v>
      </c>
      <c r="X21" s="43">
        <v>700</v>
      </c>
      <c r="Y21" s="43">
        <v>702</v>
      </c>
      <c r="Z21" s="43">
        <v>731</v>
      </c>
      <c r="AA21" s="43">
        <v>703</v>
      </c>
      <c r="AB21" s="43">
        <v>702</v>
      </c>
      <c r="AC21" s="43">
        <v>699</v>
      </c>
      <c r="AD21" s="43">
        <v>725</v>
      </c>
      <c r="AE21" s="43">
        <v>742</v>
      </c>
      <c r="AF21" s="43">
        <v>723</v>
      </c>
      <c r="AG21" s="43">
        <v>691</v>
      </c>
      <c r="AH21" s="18">
        <f t="shared" si="1"/>
        <v>20303</v>
      </c>
    </row>
    <row r="22" spans="1:34" x14ac:dyDescent="0.4">
      <c r="A22" t="s">
        <v>0</v>
      </c>
      <c r="B22" s="17" t="s">
        <v>19</v>
      </c>
      <c r="C22" s="43">
        <v>161</v>
      </c>
      <c r="D22" s="43">
        <v>138</v>
      </c>
      <c r="E22" s="43">
        <v>71</v>
      </c>
      <c r="F22" s="43">
        <v>738</v>
      </c>
      <c r="G22" s="43">
        <v>687</v>
      </c>
      <c r="H22" s="43">
        <v>644</v>
      </c>
      <c r="I22" s="43">
        <v>708</v>
      </c>
      <c r="J22" s="43">
        <v>733</v>
      </c>
      <c r="K22" s="43">
        <v>726</v>
      </c>
      <c r="L22" s="43">
        <v>677</v>
      </c>
      <c r="M22" s="43">
        <v>726</v>
      </c>
      <c r="N22" s="43">
        <v>737</v>
      </c>
      <c r="O22" s="43">
        <v>689</v>
      </c>
      <c r="P22" s="43">
        <v>716</v>
      </c>
      <c r="Q22" s="43">
        <v>722</v>
      </c>
      <c r="R22" s="43">
        <v>728</v>
      </c>
      <c r="S22" s="43">
        <v>731</v>
      </c>
      <c r="T22" s="43">
        <v>701</v>
      </c>
      <c r="U22" s="43">
        <v>691</v>
      </c>
      <c r="V22" s="43">
        <v>715</v>
      </c>
      <c r="W22" s="43">
        <v>718</v>
      </c>
      <c r="X22" s="43">
        <v>685</v>
      </c>
      <c r="Y22" s="43">
        <v>703</v>
      </c>
      <c r="Z22" s="43">
        <v>735</v>
      </c>
      <c r="AA22" s="43">
        <v>711</v>
      </c>
      <c r="AB22" s="43">
        <v>697</v>
      </c>
      <c r="AC22" s="43">
        <v>695</v>
      </c>
      <c r="AD22" s="43">
        <v>714</v>
      </c>
      <c r="AE22" s="43">
        <v>733</v>
      </c>
      <c r="AF22" s="43">
        <v>735</v>
      </c>
      <c r="AG22" s="43">
        <v>695</v>
      </c>
      <c r="AH22" s="18">
        <f t="shared" si="1"/>
        <v>20260</v>
      </c>
    </row>
    <row r="23" spans="1:34" x14ac:dyDescent="0.4">
      <c r="A23" t="s">
        <v>0</v>
      </c>
      <c r="B23" s="17" t="s">
        <v>20</v>
      </c>
      <c r="C23" s="43">
        <v>125</v>
      </c>
      <c r="D23" s="43">
        <v>148</v>
      </c>
      <c r="E23" s="43">
        <v>84</v>
      </c>
      <c r="F23" s="43">
        <v>707</v>
      </c>
      <c r="G23" s="43">
        <v>690</v>
      </c>
      <c r="H23" s="43">
        <v>656</v>
      </c>
      <c r="I23" s="43">
        <v>708</v>
      </c>
      <c r="J23" s="43">
        <v>708</v>
      </c>
      <c r="K23" s="43">
        <v>722</v>
      </c>
      <c r="L23" s="43">
        <v>679</v>
      </c>
      <c r="M23" s="43">
        <v>714</v>
      </c>
      <c r="N23" s="43">
        <v>722</v>
      </c>
      <c r="O23" s="43">
        <v>698</v>
      </c>
      <c r="P23" s="43">
        <v>728</v>
      </c>
      <c r="Q23" s="43">
        <v>714</v>
      </c>
      <c r="R23" s="43">
        <v>746</v>
      </c>
      <c r="S23" s="43">
        <v>716</v>
      </c>
      <c r="T23" s="43">
        <v>691</v>
      </c>
      <c r="U23" s="43">
        <v>706</v>
      </c>
      <c r="V23" s="43">
        <v>721</v>
      </c>
      <c r="W23" s="43">
        <v>710</v>
      </c>
      <c r="X23" s="43">
        <v>730</v>
      </c>
      <c r="Y23" s="43">
        <v>689</v>
      </c>
      <c r="Z23" s="43">
        <v>720</v>
      </c>
      <c r="AA23" s="43">
        <v>702</v>
      </c>
      <c r="AB23" s="43">
        <v>697</v>
      </c>
      <c r="AC23" s="43">
        <v>696</v>
      </c>
      <c r="AD23" s="43">
        <v>718</v>
      </c>
      <c r="AE23" s="43">
        <v>737</v>
      </c>
      <c r="AF23" s="43">
        <v>749</v>
      </c>
      <c r="AG23" s="43">
        <v>674</v>
      </c>
      <c r="AH23" s="18">
        <f t="shared" si="1"/>
        <v>20205</v>
      </c>
    </row>
    <row r="24" spans="1:34" x14ac:dyDescent="0.4">
      <c r="A24" t="s">
        <v>0</v>
      </c>
      <c r="B24" s="17" t="s">
        <v>21</v>
      </c>
      <c r="C24" s="43">
        <v>140</v>
      </c>
      <c r="D24" s="43">
        <v>138</v>
      </c>
      <c r="E24" s="43">
        <v>118</v>
      </c>
      <c r="F24" s="43">
        <v>720</v>
      </c>
      <c r="G24" s="43">
        <v>705</v>
      </c>
      <c r="H24" s="43">
        <v>694</v>
      </c>
      <c r="I24" s="43">
        <v>721</v>
      </c>
      <c r="J24" s="43">
        <v>728</v>
      </c>
      <c r="K24" s="43">
        <v>720</v>
      </c>
      <c r="L24" s="43">
        <v>700</v>
      </c>
      <c r="M24" s="43">
        <v>721</v>
      </c>
      <c r="N24" s="43">
        <v>728</v>
      </c>
      <c r="O24" s="43">
        <v>702</v>
      </c>
      <c r="P24" s="43">
        <v>726</v>
      </c>
      <c r="Q24" s="43">
        <v>738</v>
      </c>
      <c r="R24" s="43">
        <v>736</v>
      </c>
      <c r="S24" s="43">
        <v>727</v>
      </c>
      <c r="T24" s="43">
        <v>676</v>
      </c>
      <c r="U24" s="43">
        <v>699</v>
      </c>
      <c r="V24" s="43">
        <v>729</v>
      </c>
      <c r="W24" s="43">
        <v>721</v>
      </c>
      <c r="X24" s="43">
        <v>705</v>
      </c>
      <c r="Y24" s="43">
        <v>690</v>
      </c>
      <c r="Z24" s="43">
        <v>720</v>
      </c>
      <c r="AA24" s="43">
        <v>675</v>
      </c>
      <c r="AB24" s="43">
        <v>719</v>
      </c>
      <c r="AC24" s="43">
        <v>715</v>
      </c>
      <c r="AD24" s="43">
        <v>729</v>
      </c>
      <c r="AE24" s="43">
        <v>751</v>
      </c>
      <c r="AF24" s="43">
        <v>735</v>
      </c>
      <c r="AG24" s="43">
        <v>703</v>
      </c>
      <c r="AH24" s="18">
        <f t="shared" si="1"/>
        <v>20429</v>
      </c>
    </row>
    <row r="25" spans="1:34" x14ac:dyDescent="0.4">
      <c r="A25" t="s">
        <v>0</v>
      </c>
      <c r="B25" s="17" t="s">
        <v>22</v>
      </c>
      <c r="C25" s="43">
        <v>138</v>
      </c>
      <c r="D25" s="43">
        <v>111</v>
      </c>
      <c r="E25" s="43">
        <v>92</v>
      </c>
      <c r="F25" s="43">
        <v>726</v>
      </c>
      <c r="G25" s="43">
        <v>684</v>
      </c>
      <c r="H25" s="43">
        <v>677</v>
      </c>
      <c r="I25" s="43">
        <v>690</v>
      </c>
      <c r="J25" s="43">
        <v>713</v>
      </c>
      <c r="K25" s="43">
        <v>706</v>
      </c>
      <c r="L25" s="43">
        <v>660</v>
      </c>
      <c r="M25" s="43">
        <v>694</v>
      </c>
      <c r="N25" s="43">
        <v>711</v>
      </c>
      <c r="O25" s="43">
        <v>673</v>
      </c>
      <c r="P25" s="43">
        <v>709</v>
      </c>
      <c r="Q25" s="43">
        <v>707</v>
      </c>
      <c r="R25" s="43">
        <v>718</v>
      </c>
      <c r="S25" s="43">
        <v>700</v>
      </c>
      <c r="T25" s="43">
        <v>662</v>
      </c>
      <c r="U25" s="43">
        <v>637</v>
      </c>
      <c r="V25" s="43">
        <v>700</v>
      </c>
      <c r="W25" s="43">
        <v>713</v>
      </c>
      <c r="X25" s="43">
        <v>657</v>
      </c>
      <c r="Y25" s="43">
        <v>680</v>
      </c>
      <c r="Z25" s="43">
        <v>706</v>
      </c>
      <c r="AA25" s="43">
        <v>659</v>
      </c>
      <c r="AB25" s="43">
        <v>696</v>
      </c>
      <c r="AC25" s="43">
        <v>694</v>
      </c>
      <c r="AD25" s="43">
        <v>701</v>
      </c>
      <c r="AE25" s="43">
        <v>728</v>
      </c>
      <c r="AF25" s="43">
        <v>722</v>
      </c>
      <c r="AG25" s="43">
        <v>676</v>
      </c>
      <c r="AH25" s="18">
        <f t="shared" si="1"/>
        <v>19740</v>
      </c>
    </row>
    <row r="26" spans="1:34" x14ac:dyDescent="0.4">
      <c r="A26" t="s">
        <v>0</v>
      </c>
      <c r="B26" s="17" t="s">
        <v>23</v>
      </c>
      <c r="C26" s="43">
        <v>121</v>
      </c>
      <c r="D26" s="43">
        <v>115</v>
      </c>
      <c r="E26" s="43">
        <v>97</v>
      </c>
      <c r="F26" s="43">
        <v>731</v>
      </c>
      <c r="G26" s="43">
        <v>676</v>
      </c>
      <c r="H26" s="43">
        <v>713</v>
      </c>
      <c r="I26" s="43">
        <v>690</v>
      </c>
      <c r="J26" s="43">
        <v>711</v>
      </c>
      <c r="K26" s="43">
        <v>688</v>
      </c>
      <c r="L26" s="43">
        <v>657</v>
      </c>
      <c r="M26" s="43">
        <v>698</v>
      </c>
      <c r="N26" s="43">
        <v>696</v>
      </c>
      <c r="O26" s="43">
        <v>675</v>
      </c>
      <c r="P26" s="43">
        <v>713</v>
      </c>
      <c r="Q26" s="43">
        <v>702</v>
      </c>
      <c r="R26" s="43">
        <v>710</v>
      </c>
      <c r="S26" s="43">
        <v>702</v>
      </c>
      <c r="T26" s="43">
        <v>678</v>
      </c>
      <c r="U26" s="43">
        <v>660</v>
      </c>
      <c r="V26" s="43">
        <v>701</v>
      </c>
      <c r="W26" s="43">
        <v>700</v>
      </c>
      <c r="X26" s="43">
        <v>690</v>
      </c>
      <c r="Y26" s="43">
        <v>685</v>
      </c>
      <c r="Z26" s="43">
        <v>700</v>
      </c>
      <c r="AA26" s="43">
        <v>677</v>
      </c>
      <c r="AB26" s="43">
        <v>662</v>
      </c>
      <c r="AC26" s="43">
        <v>704</v>
      </c>
      <c r="AD26" s="43">
        <v>703</v>
      </c>
      <c r="AE26" s="43">
        <v>727</v>
      </c>
      <c r="AF26" s="43">
        <v>732</v>
      </c>
      <c r="AG26" s="43">
        <v>676</v>
      </c>
      <c r="AH26" s="18">
        <f t="shared" si="1"/>
        <v>19790</v>
      </c>
    </row>
    <row r="27" spans="1:34" x14ac:dyDescent="0.4">
      <c r="A27" t="s">
        <v>0</v>
      </c>
      <c r="B27" s="17" t="s">
        <v>24</v>
      </c>
      <c r="C27" s="43">
        <v>119</v>
      </c>
      <c r="D27" s="43">
        <v>132</v>
      </c>
      <c r="E27" s="43">
        <v>285</v>
      </c>
      <c r="F27" s="43">
        <v>707</v>
      </c>
      <c r="G27" s="43">
        <v>687</v>
      </c>
      <c r="H27" s="43">
        <v>701</v>
      </c>
      <c r="I27" s="43">
        <v>704</v>
      </c>
      <c r="J27" s="43">
        <v>718</v>
      </c>
      <c r="K27" s="43">
        <v>687</v>
      </c>
      <c r="L27" s="43">
        <v>660</v>
      </c>
      <c r="M27" s="43">
        <v>707</v>
      </c>
      <c r="N27" s="43">
        <v>690</v>
      </c>
      <c r="O27" s="43">
        <v>686</v>
      </c>
      <c r="P27" s="43">
        <v>720</v>
      </c>
      <c r="Q27" s="43">
        <v>699</v>
      </c>
      <c r="R27" s="43">
        <v>684</v>
      </c>
      <c r="S27" s="43">
        <v>689</v>
      </c>
      <c r="T27" s="43">
        <v>657</v>
      </c>
      <c r="U27" s="43">
        <v>666</v>
      </c>
      <c r="V27" s="43">
        <v>701</v>
      </c>
      <c r="W27" s="43">
        <v>719</v>
      </c>
      <c r="X27" s="43">
        <v>670</v>
      </c>
      <c r="Y27" s="43">
        <v>653</v>
      </c>
      <c r="Z27" s="43">
        <v>715</v>
      </c>
      <c r="AA27" s="43">
        <v>672</v>
      </c>
      <c r="AB27" s="43">
        <v>686</v>
      </c>
      <c r="AC27" s="43">
        <v>716</v>
      </c>
      <c r="AD27" s="43">
        <v>707</v>
      </c>
      <c r="AE27" s="43">
        <v>722</v>
      </c>
      <c r="AF27" s="43">
        <v>686</v>
      </c>
      <c r="AG27" s="43">
        <v>684</v>
      </c>
      <c r="AH27" s="18">
        <f t="shared" si="1"/>
        <v>19929</v>
      </c>
    </row>
    <row r="28" spans="1:34" x14ac:dyDescent="0.4">
      <c r="A28" t="s">
        <v>0</v>
      </c>
      <c r="B28" s="17" t="s">
        <v>25</v>
      </c>
      <c r="C28" s="43">
        <v>143</v>
      </c>
      <c r="D28" s="43">
        <v>117</v>
      </c>
      <c r="E28" s="43">
        <v>342</v>
      </c>
      <c r="F28" s="43">
        <v>728</v>
      </c>
      <c r="G28" s="43">
        <v>708</v>
      </c>
      <c r="H28" s="43">
        <v>736</v>
      </c>
      <c r="I28" s="43">
        <v>716</v>
      </c>
      <c r="J28" s="43">
        <v>721</v>
      </c>
      <c r="K28" s="43">
        <v>719</v>
      </c>
      <c r="L28" s="43">
        <v>672</v>
      </c>
      <c r="M28" s="43">
        <v>718</v>
      </c>
      <c r="N28" s="43">
        <v>712</v>
      </c>
      <c r="O28" s="43">
        <v>692</v>
      </c>
      <c r="P28" s="43">
        <v>724</v>
      </c>
      <c r="Q28" s="43">
        <v>686</v>
      </c>
      <c r="R28" s="43">
        <v>711</v>
      </c>
      <c r="S28" s="43">
        <v>712</v>
      </c>
      <c r="T28" s="43">
        <v>701</v>
      </c>
      <c r="U28" s="43">
        <v>680</v>
      </c>
      <c r="V28" s="43">
        <v>706</v>
      </c>
      <c r="W28" s="43">
        <v>721</v>
      </c>
      <c r="X28" s="43">
        <v>693</v>
      </c>
      <c r="Y28" s="43">
        <v>653</v>
      </c>
      <c r="Z28" s="43">
        <v>729</v>
      </c>
      <c r="AA28" s="43">
        <v>677</v>
      </c>
      <c r="AB28" s="43">
        <v>688</v>
      </c>
      <c r="AC28" s="43">
        <v>732</v>
      </c>
      <c r="AD28" s="43">
        <v>711</v>
      </c>
      <c r="AE28" s="43">
        <v>729</v>
      </c>
      <c r="AF28" s="43">
        <v>718</v>
      </c>
      <c r="AG28" s="43">
        <v>716</v>
      </c>
      <c r="AH28" s="18">
        <f t="shared" si="1"/>
        <v>20411</v>
      </c>
    </row>
    <row r="29" spans="1:34" x14ac:dyDescent="0.4">
      <c r="A29" t="s">
        <v>0</v>
      </c>
      <c r="B29" s="17" t="s">
        <v>26</v>
      </c>
      <c r="C29" s="43">
        <v>138</v>
      </c>
      <c r="D29" s="43">
        <v>160</v>
      </c>
      <c r="E29" s="43">
        <v>351</v>
      </c>
      <c r="F29" s="43">
        <v>723</v>
      </c>
      <c r="G29" s="43">
        <v>693</v>
      </c>
      <c r="H29" s="43">
        <v>726</v>
      </c>
      <c r="I29" s="43">
        <v>738</v>
      </c>
      <c r="J29" s="43">
        <v>728</v>
      </c>
      <c r="K29" s="43">
        <v>699</v>
      </c>
      <c r="L29" s="43">
        <v>670</v>
      </c>
      <c r="M29" s="43">
        <v>724</v>
      </c>
      <c r="N29" s="43">
        <v>714</v>
      </c>
      <c r="O29" s="43">
        <v>698</v>
      </c>
      <c r="P29" s="43">
        <v>739</v>
      </c>
      <c r="Q29" s="43">
        <v>712</v>
      </c>
      <c r="R29" s="43">
        <v>737</v>
      </c>
      <c r="S29" s="43">
        <v>714</v>
      </c>
      <c r="T29" s="43">
        <v>689</v>
      </c>
      <c r="U29" s="43">
        <v>673</v>
      </c>
      <c r="V29" s="43">
        <v>714</v>
      </c>
      <c r="W29" s="43">
        <v>723</v>
      </c>
      <c r="X29" s="43">
        <v>703</v>
      </c>
      <c r="Y29" s="43">
        <v>685</v>
      </c>
      <c r="Z29" s="43">
        <v>747</v>
      </c>
      <c r="AA29" s="43">
        <v>696</v>
      </c>
      <c r="AB29" s="43">
        <v>709</v>
      </c>
      <c r="AC29" s="43">
        <v>752</v>
      </c>
      <c r="AD29" s="43">
        <v>719</v>
      </c>
      <c r="AE29" s="43">
        <v>728</v>
      </c>
      <c r="AF29" s="43">
        <v>730</v>
      </c>
      <c r="AG29" s="43">
        <v>751</v>
      </c>
      <c r="AH29" s="18">
        <f t="shared" si="1"/>
        <v>20683</v>
      </c>
    </row>
    <row r="30" spans="1:34" x14ac:dyDescent="0.4">
      <c r="A30" t="s">
        <v>0</v>
      </c>
      <c r="B30" s="17" t="s">
        <v>27</v>
      </c>
      <c r="C30" s="43">
        <v>144</v>
      </c>
      <c r="D30" s="43">
        <v>159</v>
      </c>
      <c r="E30" s="43">
        <v>389</v>
      </c>
      <c r="F30" s="43">
        <v>710</v>
      </c>
      <c r="G30" s="43">
        <v>686</v>
      </c>
      <c r="H30" s="43">
        <v>737</v>
      </c>
      <c r="I30" s="43">
        <v>733</v>
      </c>
      <c r="J30" s="43">
        <v>720</v>
      </c>
      <c r="K30" s="43">
        <v>717</v>
      </c>
      <c r="L30" s="43">
        <v>677</v>
      </c>
      <c r="M30" s="43">
        <v>733</v>
      </c>
      <c r="N30" s="43">
        <v>718</v>
      </c>
      <c r="O30" s="43">
        <v>692</v>
      </c>
      <c r="P30" s="43">
        <v>742</v>
      </c>
      <c r="Q30" s="43">
        <v>711</v>
      </c>
      <c r="R30" s="43">
        <v>744</v>
      </c>
      <c r="S30" s="43">
        <v>718</v>
      </c>
      <c r="T30" s="43">
        <v>681</v>
      </c>
      <c r="U30" s="43">
        <v>666</v>
      </c>
      <c r="V30" s="43">
        <v>687</v>
      </c>
      <c r="W30" s="43">
        <v>697</v>
      </c>
      <c r="X30" s="43">
        <v>695</v>
      </c>
      <c r="Y30" s="43">
        <v>714</v>
      </c>
      <c r="Z30" s="43">
        <v>752</v>
      </c>
      <c r="AA30" s="43">
        <v>704</v>
      </c>
      <c r="AB30" s="43">
        <v>696</v>
      </c>
      <c r="AC30" s="43">
        <v>740</v>
      </c>
      <c r="AD30" s="43">
        <v>722</v>
      </c>
      <c r="AE30" s="43">
        <v>730</v>
      </c>
      <c r="AF30" s="43">
        <v>725</v>
      </c>
      <c r="AG30" s="43">
        <v>746</v>
      </c>
      <c r="AH30" s="18">
        <f t="shared" si="1"/>
        <v>20685</v>
      </c>
    </row>
    <row r="31" spans="1:34" x14ac:dyDescent="0.4">
      <c r="A31" t="s">
        <v>0</v>
      </c>
      <c r="B31" s="17" t="s">
        <v>28</v>
      </c>
      <c r="C31" s="43">
        <v>128</v>
      </c>
      <c r="D31" s="43">
        <v>148</v>
      </c>
      <c r="E31" s="43">
        <v>394</v>
      </c>
      <c r="F31" s="43">
        <v>722</v>
      </c>
      <c r="G31" s="43">
        <v>674</v>
      </c>
      <c r="H31" s="43">
        <v>724</v>
      </c>
      <c r="I31" s="43">
        <v>715</v>
      </c>
      <c r="J31" s="43">
        <v>713</v>
      </c>
      <c r="K31" s="43">
        <v>716</v>
      </c>
      <c r="L31" s="43">
        <v>678</v>
      </c>
      <c r="M31" s="43">
        <v>736</v>
      </c>
      <c r="N31" s="43">
        <v>721</v>
      </c>
      <c r="O31" s="43">
        <v>700</v>
      </c>
      <c r="P31" s="43">
        <v>736</v>
      </c>
      <c r="Q31" s="43">
        <v>720</v>
      </c>
      <c r="R31" s="43">
        <v>746</v>
      </c>
      <c r="S31" s="43">
        <v>733</v>
      </c>
      <c r="T31" s="43">
        <v>693</v>
      </c>
      <c r="U31" s="43">
        <v>708</v>
      </c>
      <c r="V31" s="43">
        <v>718</v>
      </c>
      <c r="W31" s="43">
        <v>693</v>
      </c>
      <c r="X31" s="43">
        <v>690</v>
      </c>
      <c r="Y31" s="43">
        <v>694</v>
      </c>
      <c r="Z31" s="43">
        <v>740</v>
      </c>
      <c r="AA31" s="43">
        <v>711</v>
      </c>
      <c r="AB31" s="43">
        <v>717</v>
      </c>
      <c r="AC31" s="43">
        <v>731</v>
      </c>
      <c r="AD31" s="43">
        <v>719</v>
      </c>
      <c r="AE31" s="43">
        <v>724</v>
      </c>
      <c r="AF31" s="43">
        <v>737</v>
      </c>
      <c r="AG31" s="43">
        <v>738</v>
      </c>
      <c r="AH31" s="18">
        <f t="shared" si="1"/>
        <v>20717</v>
      </c>
    </row>
    <row r="32" spans="1:34" x14ac:dyDescent="0.4">
      <c r="A32" t="s">
        <v>0</v>
      </c>
      <c r="B32" s="17" t="s">
        <v>29</v>
      </c>
      <c r="C32" s="43">
        <v>137</v>
      </c>
      <c r="D32" s="43">
        <v>154</v>
      </c>
      <c r="E32" s="43">
        <v>413</v>
      </c>
      <c r="F32" s="43">
        <v>721</v>
      </c>
      <c r="G32" s="43">
        <v>698</v>
      </c>
      <c r="H32" s="43">
        <v>729</v>
      </c>
      <c r="I32" s="43">
        <v>716</v>
      </c>
      <c r="J32" s="43">
        <v>706</v>
      </c>
      <c r="K32" s="43">
        <v>706</v>
      </c>
      <c r="L32" s="43">
        <v>677</v>
      </c>
      <c r="M32" s="43">
        <v>721</v>
      </c>
      <c r="N32" s="43">
        <v>712</v>
      </c>
      <c r="O32" s="43">
        <v>692</v>
      </c>
      <c r="P32" s="43">
        <v>727</v>
      </c>
      <c r="Q32" s="43">
        <v>719</v>
      </c>
      <c r="R32" s="43">
        <v>755</v>
      </c>
      <c r="S32" s="43">
        <v>738</v>
      </c>
      <c r="T32" s="43">
        <v>690</v>
      </c>
      <c r="U32" s="43">
        <v>696</v>
      </c>
      <c r="V32" s="43">
        <v>704</v>
      </c>
      <c r="W32" s="43">
        <v>685</v>
      </c>
      <c r="X32" s="43">
        <v>684</v>
      </c>
      <c r="Y32" s="43">
        <v>691</v>
      </c>
      <c r="Z32" s="43">
        <v>735</v>
      </c>
      <c r="AA32" s="43">
        <v>715</v>
      </c>
      <c r="AB32" s="43">
        <v>702</v>
      </c>
      <c r="AC32" s="43">
        <v>719</v>
      </c>
      <c r="AD32" s="43">
        <v>718</v>
      </c>
      <c r="AE32" s="43">
        <v>709</v>
      </c>
      <c r="AF32" s="43">
        <v>745</v>
      </c>
      <c r="AG32" s="43">
        <v>750</v>
      </c>
      <c r="AH32" s="18">
        <f t="shared" si="1"/>
        <v>20664</v>
      </c>
    </row>
    <row r="33" spans="1:34" x14ac:dyDescent="0.4">
      <c r="A33" t="s">
        <v>0</v>
      </c>
      <c r="B33" s="17" t="s">
        <v>30</v>
      </c>
      <c r="C33" s="43">
        <v>132</v>
      </c>
      <c r="D33" s="43">
        <v>149</v>
      </c>
      <c r="E33" s="43">
        <v>423</v>
      </c>
      <c r="F33" s="43">
        <v>713</v>
      </c>
      <c r="G33" s="43">
        <v>674</v>
      </c>
      <c r="H33" s="43">
        <v>734</v>
      </c>
      <c r="I33" s="43">
        <v>696</v>
      </c>
      <c r="J33" s="43">
        <v>694</v>
      </c>
      <c r="K33" s="43">
        <v>678</v>
      </c>
      <c r="L33" s="43">
        <v>648</v>
      </c>
      <c r="M33" s="43">
        <v>691</v>
      </c>
      <c r="N33" s="43">
        <v>684</v>
      </c>
      <c r="O33" s="43">
        <v>688</v>
      </c>
      <c r="P33" s="43">
        <v>717</v>
      </c>
      <c r="Q33" s="43">
        <v>696</v>
      </c>
      <c r="R33" s="43">
        <v>723</v>
      </c>
      <c r="S33" s="43">
        <v>695</v>
      </c>
      <c r="T33" s="43">
        <v>651</v>
      </c>
      <c r="U33" s="43">
        <v>661</v>
      </c>
      <c r="V33" s="43">
        <v>694</v>
      </c>
      <c r="W33" s="43">
        <v>696</v>
      </c>
      <c r="X33" s="43">
        <v>677</v>
      </c>
      <c r="Y33" s="43">
        <v>673</v>
      </c>
      <c r="Z33" s="43">
        <v>721</v>
      </c>
      <c r="AA33" s="43">
        <v>701</v>
      </c>
      <c r="AB33" s="43">
        <v>678</v>
      </c>
      <c r="AC33" s="43">
        <v>674</v>
      </c>
      <c r="AD33" s="43">
        <v>705</v>
      </c>
      <c r="AE33" s="43">
        <v>718</v>
      </c>
      <c r="AF33" s="43">
        <v>712</v>
      </c>
      <c r="AG33" s="43">
        <v>716</v>
      </c>
      <c r="AH33" s="18">
        <f t="shared" si="1"/>
        <v>20112</v>
      </c>
    </row>
    <row r="34" spans="1:34" x14ac:dyDescent="0.4">
      <c r="A34" t="s">
        <v>0</v>
      </c>
      <c r="B34" s="17" t="s">
        <v>31</v>
      </c>
      <c r="C34" s="43">
        <v>165</v>
      </c>
      <c r="D34" s="43">
        <v>157</v>
      </c>
      <c r="E34" s="43">
        <v>459</v>
      </c>
      <c r="F34" s="43">
        <v>689</v>
      </c>
      <c r="G34" s="43">
        <v>659</v>
      </c>
      <c r="H34" s="43">
        <v>738</v>
      </c>
      <c r="I34" s="43">
        <v>669</v>
      </c>
      <c r="J34" s="43">
        <v>637</v>
      </c>
      <c r="K34" s="43">
        <v>677</v>
      </c>
      <c r="L34" s="43">
        <v>637</v>
      </c>
      <c r="M34" s="43">
        <v>643</v>
      </c>
      <c r="N34" s="43">
        <v>679</v>
      </c>
      <c r="O34" s="43">
        <v>693</v>
      </c>
      <c r="P34" s="43">
        <v>702</v>
      </c>
      <c r="Q34" s="43">
        <v>690</v>
      </c>
      <c r="R34" s="43">
        <v>727</v>
      </c>
      <c r="S34" s="43">
        <v>692</v>
      </c>
      <c r="T34" s="43">
        <v>667</v>
      </c>
      <c r="U34" s="43">
        <v>703</v>
      </c>
      <c r="V34" s="43">
        <v>704</v>
      </c>
      <c r="W34" s="43">
        <v>665</v>
      </c>
      <c r="X34" s="43">
        <v>698</v>
      </c>
      <c r="Y34" s="43">
        <v>654</v>
      </c>
      <c r="Z34" s="43">
        <v>724</v>
      </c>
      <c r="AA34" s="43">
        <v>685</v>
      </c>
      <c r="AB34" s="43">
        <v>669</v>
      </c>
      <c r="AC34" s="43">
        <v>681</v>
      </c>
      <c r="AD34" s="43">
        <v>689</v>
      </c>
      <c r="AE34" s="43">
        <v>694</v>
      </c>
      <c r="AF34" s="43">
        <v>723</v>
      </c>
      <c r="AG34" s="43">
        <v>729</v>
      </c>
      <c r="AH34" s="18">
        <f t="shared" si="1"/>
        <v>19998</v>
      </c>
    </row>
    <row r="35" spans="1:34" x14ac:dyDescent="0.4">
      <c r="A35" t="s">
        <v>0</v>
      </c>
      <c r="B35" s="17" t="s">
        <v>32</v>
      </c>
      <c r="C35" s="43">
        <v>148</v>
      </c>
      <c r="D35" s="43">
        <v>151</v>
      </c>
      <c r="E35" s="43">
        <v>470</v>
      </c>
      <c r="F35" s="43">
        <v>673</v>
      </c>
      <c r="G35" s="43">
        <v>659</v>
      </c>
      <c r="H35" s="43">
        <v>719</v>
      </c>
      <c r="I35" s="43">
        <v>691</v>
      </c>
      <c r="J35" s="43">
        <v>670</v>
      </c>
      <c r="K35" s="43">
        <v>692</v>
      </c>
      <c r="L35" s="43">
        <v>646</v>
      </c>
      <c r="M35" s="43">
        <v>685</v>
      </c>
      <c r="N35" s="43">
        <v>684</v>
      </c>
      <c r="O35" s="43">
        <v>673</v>
      </c>
      <c r="P35" s="43">
        <v>712</v>
      </c>
      <c r="Q35" s="43">
        <v>694</v>
      </c>
      <c r="R35" s="43">
        <v>714</v>
      </c>
      <c r="S35" s="43">
        <v>705</v>
      </c>
      <c r="T35" s="43">
        <v>680</v>
      </c>
      <c r="U35" s="43">
        <v>669</v>
      </c>
      <c r="V35" s="43">
        <v>695</v>
      </c>
      <c r="W35" s="43">
        <v>664</v>
      </c>
      <c r="X35" s="43">
        <v>680</v>
      </c>
      <c r="Y35" s="43">
        <v>679</v>
      </c>
      <c r="Z35" s="43">
        <v>704</v>
      </c>
      <c r="AA35" s="43">
        <v>677</v>
      </c>
      <c r="AB35" s="43">
        <v>671</v>
      </c>
      <c r="AC35" s="43">
        <v>701</v>
      </c>
      <c r="AD35" s="43">
        <v>676</v>
      </c>
      <c r="AE35" s="43">
        <v>683</v>
      </c>
      <c r="AF35" s="43">
        <v>710</v>
      </c>
      <c r="AG35" s="43">
        <v>726</v>
      </c>
      <c r="AH35" s="18">
        <f t="shared" si="1"/>
        <v>20001</v>
      </c>
    </row>
    <row r="36" spans="1:34" x14ac:dyDescent="0.4">
      <c r="A36" t="s">
        <v>0</v>
      </c>
      <c r="B36" s="17" t="s">
        <v>33</v>
      </c>
      <c r="C36" s="43">
        <v>175</v>
      </c>
      <c r="D36" s="43">
        <v>150</v>
      </c>
      <c r="E36" s="43">
        <v>578</v>
      </c>
      <c r="F36" s="43">
        <v>687</v>
      </c>
      <c r="G36" s="43">
        <v>695</v>
      </c>
      <c r="H36" s="43">
        <v>722</v>
      </c>
      <c r="I36" s="43">
        <v>721</v>
      </c>
      <c r="J36" s="43">
        <v>694</v>
      </c>
      <c r="K36" s="43">
        <v>697</v>
      </c>
      <c r="L36" s="43">
        <v>670</v>
      </c>
      <c r="M36" s="43">
        <v>700</v>
      </c>
      <c r="N36" s="43">
        <v>711</v>
      </c>
      <c r="O36" s="43">
        <v>677</v>
      </c>
      <c r="P36" s="43">
        <v>729</v>
      </c>
      <c r="Q36" s="43">
        <v>719</v>
      </c>
      <c r="R36" s="43">
        <v>729</v>
      </c>
      <c r="S36" s="43">
        <v>699</v>
      </c>
      <c r="T36" s="43">
        <v>674</v>
      </c>
      <c r="U36" s="43">
        <v>674</v>
      </c>
      <c r="V36" s="43">
        <v>700</v>
      </c>
      <c r="W36" s="43">
        <v>664</v>
      </c>
      <c r="X36" s="43">
        <v>714</v>
      </c>
      <c r="Y36" s="43">
        <v>678</v>
      </c>
      <c r="Z36" s="43">
        <v>717</v>
      </c>
      <c r="AA36" s="43">
        <v>678</v>
      </c>
      <c r="AB36" s="43">
        <v>681</v>
      </c>
      <c r="AC36" s="43">
        <v>714</v>
      </c>
      <c r="AD36" s="43">
        <v>679</v>
      </c>
      <c r="AE36" s="43">
        <v>718</v>
      </c>
      <c r="AF36" s="43">
        <v>734</v>
      </c>
      <c r="AG36" s="43">
        <v>720</v>
      </c>
      <c r="AH36" s="18">
        <f t="shared" si="1"/>
        <v>20498</v>
      </c>
    </row>
    <row r="37" spans="1:34" x14ac:dyDescent="0.4">
      <c r="A37" t="s">
        <v>0</v>
      </c>
      <c r="B37" s="17" t="s">
        <v>34</v>
      </c>
      <c r="C37" s="43">
        <v>133</v>
      </c>
      <c r="D37" s="43">
        <v>158</v>
      </c>
      <c r="E37" s="43">
        <v>709</v>
      </c>
      <c r="F37" s="43">
        <v>688</v>
      </c>
      <c r="G37" s="43">
        <v>685</v>
      </c>
      <c r="H37" s="43">
        <v>710</v>
      </c>
      <c r="I37" s="43">
        <v>700</v>
      </c>
      <c r="J37" s="43">
        <v>675</v>
      </c>
      <c r="K37" s="43">
        <v>693</v>
      </c>
      <c r="L37" s="43">
        <v>656</v>
      </c>
      <c r="M37" s="43">
        <v>708</v>
      </c>
      <c r="N37" s="43">
        <v>693</v>
      </c>
      <c r="O37" s="43">
        <v>697</v>
      </c>
      <c r="P37" s="43">
        <v>704</v>
      </c>
      <c r="Q37" s="43">
        <v>719</v>
      </c>
      <c r="R37" s="43">
        <v>729</v>
      </c>
      <c r="S37" s="43">
        <v>707</v>
      </c>
      <c r="T37" s="43">
        <v>682</v>
      </c>
      <c r="U37" s="43">
        <v>639</v>
      </c>
      <c r="V37" s="43">
        <v>688</v>
      </c>
      <c r="W37" s="43">
        <v>699</v>
      </c>
      <c r="X37" s="43">
        <v>700</v>
      </c>
      <c r="Y37" s="43">
        <v>682</v>
      </c>
      <c r="Z37" s="43">
        <v>712</v>
      </c>
      <c r="AA37" s="43">
        <v>680</v>
      </c>
      <c r="AB37" s="43">
        <v>680</v>
      </c>
      <c r="AC37" s="43">
        <v>728</v>
      </c>
      <c r="AD37" s="43">
        <v>687</v>
      </c>
      <c r="AE37" s="43">
        <v>715</v>
      </c>
      <c r="AF37" s="43">
        <v>731</v>
      </c>
      <c r="AG37" s="43">
        <v>746</v>
      </c>
      <c r="AH37" s="18">
        <f t="shared" si="1"/>
        <v>20533</v>
      </c>
    </row>
    <row r="38" spans="1:34" x14ac:dyDescent="0.4">
      <c r="A38" t="s">
        <v>0</v>
      </c>
      <c r="B38" s="17" t="s">
        <v>35</v>
      </c>
      <c r="C38" s="43">
        <v>140</v>
      </c>
      <c r="D38" s="43">
        <v>148</v>
      </c>
      <c r="E38" s="43">
        <v>675</v>
      </c>
      <c r="F38" s="43">
        <v>653</v>
      </c>
      <c r="G38" s="43">
        <v>681</v>
      </c>
      <c r="H38" s="43">
        <v>713</v>
      </c>
      <c r="I38" s="43">
        <v>713</v>
      </c>
      <c r="J38" s="43">
        <v>692</v>
      </c>
      <c r="K38" s="43">
        <v>691</v>
      </c>
      <c r="L38" s="43">
        <v>667</v>
      </c>
      <c r="M38" s="43">
        <v>725</v>
      </c>
      <c r="N38" s="43">
        <v>705</v>
      </c>
      <c r="O38" s="43">
        <v>694</v>
      </c>
      <c r="P38" s="43">
        <v>718</v>
      </c>
      <c r="Q38" s="43">
        <v>710</v>
      </c>
      <c r="R38" s="43">
        <v>729</v>
      </c>
      <c r="S38" s="43">
        <v>735</v>
      </c>
      <c r="T38" s="43">
        <v>691</v>
      </c>
      <c r="U38" s="43">
        <v>671</v>
      </c>
      <c r="V38" s="43">
        <v>693</v>
      </c>
      <c r="W38" s="43">
        <v>700</v>
      </c>
      <c r="X38" s="43">
        <v>691</v>
      </c>
      <c r="Y38" s="43">
        <v>682</v>
      </c>
      <c r="Z38" s="43">
        <v>715</v>
      </c>
      <c r="AA38" s="43">
        <v>701</v>
      </c>
      <c r="AB38" s="43">
        <v>707</v>
      </c>
      <c r="AC38" s="43">
        <v>732</v>
      </c>
      <c r="AD38" s="43">
        <v>679</v>
      </c>
      <c r="AE38" s="43">
        <v>734</v>
      </c>
      <c r="AF38" s="43">
        <v>736</v>
      </c>
      <c r="AG38" s="43">
        <v>753</v>
      </c>
      <c r="AH38" s="18">
        <f t="shared" si="1"/>
        <v>20674</v>
      </c>
    </row>
    <row r="39" spans="1:34" x14ac:dyDescent="0.4">
      <c r="A39" t="s">
        <v>0</v>
      </c>
      <c r="B39" s="17" t="s">
        <v>36</v>
      </c>
      <c r="C39" s="43">
        <v>135</v>
      </c>
      <c r="D39" s="43">
        <v>146</v>
      </c>
      <c r="E39" s="43">
        <v>670</v>
      </c>
      <c r="F39" s="43">
        <v>692</v>
      </c>
      <c r="G39" s="43">
        <v>700</v>
      </c>
      <c r="H39" s="43">
        <v>727</v>
      </c>
      <c r="I39" s="43">
        <v>704</v>
      </c>
      <c r="J39" s="43">
        <v>680</v>
      </c>
      <c r="K39" s="43">
        <v>718</v>
      </c>
      <c r="L39" s="43">
        <v>673</v>
      </c>
      <c r="M39" s="43">
        <v>682</v>
      </c>
      <c r="N39" s="43">
        <v>718</v>
      </c>
      <c r="O39" s="43">
        <v>655</v>
      </c>
      <c r="P39" s="43">
        <v>734</v>
      </c>
      <c r="Q39" s="43">
        <v>718</v>
      </c>
      <c r="R39" s="43">
        <v>733</v>
      </c>
      <c r="S39" s="43">
        <v>741</v>
      </c>
      <c r="T39" s="43">
        <v>683</v>
      </c>
      <c r="U39" s="43">
        <v>652</v>
      </c>
      <c r="V39" s="43">
        <v>700</v>
      </c>
      <c r="W39" s="43">
        <v>698</v>
      </c>
      <c r="X39" s="43">
        <v>697</v>
      </c>
      <c r="Y39" s="43">
        <v>683</v>
      </c>
      <c r="Z39" s="43">
        <v>716</v>
      </c>
      <c r="AA39" s="43">
        <v>701</v>
      </c>
      <c r="AB39" s="43">
        <v>710</v>
      </c>
      <c r="AC39" s="43">
        <v>730</v>
      </c>
      <c r="AD39" s="43">
        <v>678</v>
      </c>
      <c r="AE39" s="43">
        <v>731</v>
      </c>
      <c r="AF39" s="43">
        <v>745</v>
      </c>
      <c r="AG39" s="43">
        <v>732</v>
      </c>
      <c r="AH39" s="18">
        <f t="shared" si="1"/>
        <v>20682</v>
      </c>
    </row>
    <row r="40" spans="1:34" x14ac:dyDescent="0.4">
      <c r="A40" t="s">
        <v>0</v>
      </c>
      <c r="B40" s="17" t="s">
        <v>37</v>
      </c>
      <c r="C40" s="43">
        <v>137</v>
      </c>
      <c r="D40" s="43">
        <v>154</v>
      </c>
      <c r="E40" s="43">
        <v>698</v>
      </c>
      <c r="F40" s="43">
        <v>690</v>
      </c>
      <c r="G40" s="43">
        <v>694</v>
      </c>
      <c r="H40" s="43">
        <v>718</v>
      </c>
      <c r="I40" s="43">
        <v>690</v>
      </c>
      <c r="J40" s="43">
        <v>692</v>
      </c>
      <c r="K40" s="43">
        <v>722</v>
      </c>
      <c r="L40" s="43">
        <v>677</v>
      </c>
      <c r="M40" s="43">
        <v>716</v>
      </c>
      <c r="N40" s="43">
        <v>720</v>
      </c>
      <c r="O40" s="43">
        <v>704</v>
      </c>
      <c r="P40" s="43">
        <v>715</v>
      </c>
      <c r="Q40" s="43">
        <v>707</v>
      </c>
      <c r="R40" s="43">
        <v>730</v>
      </c>
      <c r="S40" s="43">
        <v>726</v>
      </c>
      <c r="T40" s="43">
        <v>686</v>
      </c>
      <c r="U40" s="43">
        <v>661</v>
      </c>
      <c r="V40" s="43">
        <v>691</v>
      </c>
      <c r="W40" s="43">
        <v>689</v>
      </c>
      <c r="X40" s="43">
        <v>704</v>
      </c>
      <c r="Y40" s="43">
        <v>702</v>
      </c>
      <c r="Z40" s="43">
        <v>709</v>
      </c>
      <c r="AA40" s="43">
        <v>699</v>
      </c>
      <c r="AB40" s="43">
        <v>731</v>
      </c>
      <c r="AC40" s="43">
        <v>733</v>
      </c>
      <c r="AD40" s="43">
        <v>694</v>
      </c>
      <c r="AE40" s="43">
        <v>724</v>
      </c>
      <c r="AF40" s="43">
        <v>716</v>
      </c>
      <c r="AG40" s="43">
        <v>721</v>
      </c>
      <c r="AH40" s="18">
        <f t="shared" si="1"/>
        <v>20750</v>
      </c>
    </row>
    <row r="41" spans="1:34" x14ac:dyDescent="0.4">
      <c r="A41" t="s">
        <v>0</v>
      </c>
      <c r="B41" s="17" t="s">
        <v>38</v>
      </c>
      <c r="C41" s="43">
        <v>122</v>
      </c>
      <c r="D41" s="43">
        <v>125</v>
      </c>
      <c r="E41" s="43">
        <v>684</v>
      </c>
      <c r="F41" s="43">
        <v>690</v>
      </c>
      <c r="G41" s="43">
        <v>679</v>
      </c>
      <c r="H41" s="43">
        <v>690</v>
      </c>
      <c r="I41" s="43">
        <v>700</v>
      </c>
      <c r="J41" s="43">
        <v>692</v>
      </c>
      <c r="K41" s="43">
        <v>680</v>
      </c>
      <c r="L41" s="43">
        <v>667</v>
      </c>
      <c r="M41" s="43">
        <v>683</v>
      </c>
      <c r="N41" s="43">
        <v>677</v>
      </c>
      <c r="O41" s="43">
        <v>668</v>
      </c>
      <c r="P41" s="43">
        <v>688</v>
      </c>
      <c r="Q41" s="43">
        <v>711</v>
      </c>
      <c r="R41" s="43">
        <v>727</v>
      </c>
      <c r="S41" s="43">
        <v>710</v>
      </c>
      <c r="T41" s="43">
        <v>658</v>
      </c>
      <c r="U41" s="43">
        <v>684</v>
      </c>
      <c r="V41" s="43">
        <v>676</v>
      </c>
      <c r="W41" s="43">
        <v>685</v>
      </c>
      <c r="X41" s="43">
        <v>683</v>
      </c>
      <c r="Y41" s="43">
        <v>683</v>
      </c>
      <c r="Z41" s="43">
        <v>672</v>
      </c>
      <c r="AA41" s="43">
        <v>672</v>
      </c>
      <c r="AB41" s="43">
        <v>674</v>
      </c>
      <c r="AC41" s="43">
        <v>715</v>
      </c>
      <c r="AD41" s="43">
        <v>664</v>
      </c>
      <c r="AE41" s="43">
        <v>735</v>
      </c>
      <c r="AF41" s="43">
        <v>692</v>
      </c>
      <c r="AG41" s="43">
        <v>729</v>
      </c>
      <c r="AH41" s="18">
        <f t="shared" si="1"/>
        <v>20215</v>
      </c>
    </row>
    <row r="42" spans="1:34" x14ac:dyDescent="0.4">
      <c r="A42" t="s">
        <v>0</v>
      </c>
      <c r="B42" s="17" t="s">
        <v>39</v>
      </c>
      <c r="C42" s="43">
        <v>108</v>
      </c>
      <c r="D42" s="43">
        <v>120</v>
      </c>
      <c r="E42" s="43">
        <v>675</v>
      </c>
      <c r="F42" s="43">
        <v>654</v>
      </c>
      <c r="G42" s="43">
        <v>677</v>
      </c>
      <c r="H42" s="43">
        <v>685</v>
      </c>
      <c r="I42" s="43">
        <v>716</v>
      </c>
      <c r="J42" s="43">
        <v>674</v>
      </c>
      <c r="K42" s="43">
        <v>710</v>
      </c>
      <c r="L42" s="43">
        <v>705</v>
      </c>
      <c r="M42" s="43">
        <v>700</v>
      </c>
      <c r="N42" s="43">
        <v>704</v>
      </c>
      <c r="O42" s="43">
        <v>656</v>
      </c>
      <c r="P42" s="43">
        <v>691</v>
      </c>
      <c r="Q42" s="43">
        <v>717</v>
      </c>
      <c r="R42" s="43">
        <v>739</v>
      </c>
      <c r="S42" s="43">
        <v>717</v>
      </c>
      <c r="T42" s="43">
        <v>670</v>
      </c>
      <c r="U42" s="43">
        <v>683</v>
      </c>
      <c r="V42" s="43">
        <v>688</v>
      </c>
      <c r="W42" s="43">
        <v>674</v>
      </c>
      <c r="X42" s="43">
        <v>692</v>
      </c>
      <c r="Y42" s="43">
        <v>667</v>
      </c>
      <c r="Z42" s="43">
        <v>669</v>
      </c>
      <c r="AA42" s="43">
        <v>671</v>
      </c>
      <c r="AB42" s="43">
        <v>711</v>
      </c>
      <c r="AC42" s="43">
        <v>714</v>
      </c>
      <c r="AD42" s="43">
        <v>683</v>
      </c>
      <c r="AE42" s="43">
        <v>727</v>
      </c>
      <c r="AF42" s="43">
        <v>692</v>
      </c>
      <c r="AG42" s="43">
        <v>729</v>
      </c>
      <c r="AH42" s="18">
        <f t="shared" si="1"/>
        <v>20318</v>
      </c>
    </row>
    <row r="43" spans="1:34" x14ac:dyDescent="0.4">
      <c r="A43" t="s">
        <v>0</v>
      </c>
      <c r="B43" s="17" t="s">
        <v>40</v>
      </c>
      <c r="C43" s="43">
        <v>106</v>
      </c>
      <c r="D43" s="43">
        <v>125</v>
      </c>
      <c r="E43" s="43">
        <v>674</v>
      </c>
      <c r="F43" s="43">
        <v>692</v>
      </c>
      <c r="G43" s="43">
        <v>689</v>
      </c>
      <c r="H43" s="43">
        <v>681</v>
      </c>
      <c r="I43" s="43">
        <v>714</v>
      </c>
      <c r="J43" s="43">
        <v>694</v>
      </c>
      <c r="K43" s="43">
        <v>696</v>
      </c>
      <c r="L43" s="43">
        <v>724</v>
      </c>
      <c r="M43" s="43">
        <v>710</v>
      </c>
      <c r="N43" s="43">
        <v>716</v>
      </c>
      <c r="O43" s="43">
        <v>676</v>
      </c>
      <c r="P43" s="43">
        <v>685</v>
      </c>
      <c r="Q43" s="43">
        <v>728</v>
      </c>
      <c r="R43" s="43">
        <v>731</v>
      </c>
      <c r="S43" s="43">
        <v>708</v>
      </c>
      <c r="T43" s="43">
        <v>678</v>
      </c>
      <c r="U43" s="43">
        <v>691</v>
      </c>
      <c r="V43" s="43">
        <v>678</v>
      </c>
      <c r="W43" s="43">
        <v>641</v>
      </c>
      <c r="X43" s="43">
        <v>689</v>
      </c>
      <c r="Y43" s="43">
        <v>688</v>
      </c>
      <c r="Z43" s="43">
        <v>682</v>
      </c>
      <c r="AA43" s="43">
        <v>684</v>
      </c>
      <c r="AB43" s="43">
        <v>697</v>
      </c>
      <c r="AC43" s="43">
        <v>729</v>
      </c>
      <c r="AD43" s="43">
        <v>648</v>
      </c>
      <c r="AE43" s="43">
        <v>716</v>
      </c>
      <c r="AF43" s="43">
        <v>701</v>
      </c>
      <c r="AG43" s="43">
        <v>730</v>
      </c>
      <c r="AH43" s="18">
        <f t="shared" si="1"/>
        <v>20401</v>
      </c>
    </row>
    <row r="44" spans="1:34" x14ac:dyDescent="0.4">
      <c r="A44" t="s">
        <v>0</v>
      </c>
      <c r="B44" s="17" t="s">
        <v>41</v>
      </c>
      <c r="C44" s="43">
        <v>124</v>
      </c>
      <c r="D44" s="43">
        <v>135</v>
      </c>
      <c r="E44" s="43">
        <v>698</v>
      </c>
      <c r="F44" s="43">
        <v>710</v>
      </c>
      <c r="G44" s="43">
        <v>718</v>
      </c>
      <c r="H44" s="43">
        <v>691</v>
      </c>
      <c r="I44" s="43">
        <v>739</v>
      </c>
      <c r="J44" s="43">
        <v>674</v>
      </c>
      <c r="K44" s="43">
        <v>735</v>
      </c>
      <c r="L44" s="43">
        <v>709</v>
      </c>
      <c r="M44" s="43">
        <v>738</v>
      </c>
      <c r="N44" s="43">
        <v>691</v>
      </c>
      <c r="O44" s="43">
        <v>663</v>
      </c>
      <c r="P44" s="43">
        <v>694</v>
      </c>
      <c r="Q44" s="43">
        <v>723</v>
      </c>
      <c r="R44" s="43">
        <v>731</v>
      </c>
      <c r="S44" s="43">
        <v>724</v>
      </c>
      <c r="T44" s="43">
        <v>688</v>
      </c>
      <c r="U44" s="43">
        <v>698</v>
      </c>
      <c r="V44" s="43">
        <v>706</v>
      </c>
      <c r="W44" s="43">
        <v>705</v>
      </c>
      <c r="X44" s="43">
        <v>690</v>
      </c>
      <c r="Y44" s="43">
        <v>688</v>
      </c>
      <c r="Z44" s="43">
        <v>688</v>
      </c>
      <c r="AA44" s="43">
        <v>682</v>
      </c>
      <c r="AB44" s="43">
        <v>696</v>
      </c>
      <c r="AC44" s="43">
        <v>729</v>
      </c>
      <c r="AD44" s="43">
        <v>702</v>
      </c>
      <c r="AE44" s="43">
        <v>738</v>
      </c>
      <c r="AF44" s="43">
        <v>716</v>
      </c>
      <c r="AG44" s="43">
        <v>742</v>
      </c>
      <c r="AH44" s="18">
        <f t="shared" si="1"/>
        <v>20765</v>
      </c>
    </row>
    <row r="45" spans="1:34" x14ac:dyDescent="0.4">
      <c r="A45" t="s">
        <v>0</v>
      </c>
      <c r="B45" s="17" t="s">
        <v>42</v>
      </c>
      <c r="C45" s="43">
        <v>113</v>
      </c>
      <c r="D45" s="43">
        <v>142</v>
      </c>
      <c r="E45" s="43">
        <v>689</v>
      </c>
      <c r="F45" s="43">
        <v>707</v>
      </c>
      <c r="G45" s="43">
        <v>698</v>
      </c>
      <c r="H45" s="43">
        <v>705</v>
      </c>
      <c r="I45" s="43">
        <v>727</v>
      </c>
      <c r="J45" s="43">
        <v>703</v>
      </c>
      <c r="K45" s="43">
        <v>737</v>
      </c>
      <c r="L45" s="43">
        <v>707</v>
      </c>
      <c r="M45" s="43">
        <v>739</v>
      </c>
      <c r="N45" s="43">
        <v>728</v>
      </c>
      <c r="O45" s="43">
        <v>694</v>
      </c>
      <c r="P45" s="43">
        <v>700</v>
      </c>
      <c r="Q45" s="43">
        <v>733</v>
      </c>
      <c r="R45" s="43">
        <v>750</v>
      </c>
      <c r="S45" s="43">
        <v>716</v>
      </c>
      <c r="T45" s="43">
        <v>691</v>
      </c>
      <c r="U45" s="43">
        <v>702</v>
      </c>
      <c r="V45" s="43">
        <v>705</v>
      </c>
      <c r="W45" s="43">
        <v>685</v>
      </c>
      <c r="X45" s="43">
        <v>702</v>
      </c>
      <c r="Y45" s="43">
        <v>700</v>
      </c>
      <c r="Z45" s="43">
        <v>690</v>
      </c>
      <c r="AA45" s="43">
        <v>656</v>
      </c>
      <c r="AB45" s="43">
        <v>699</v>
      </c>
      <c r="AC45" s="43">
        <v>735</v>
      </c>
      <c r="AD45" s="43">
        <v>708</v>
      </c>
      <c r="AE45" s="43">
        <v>718</v>
      </c>
      <c r="AF45" s="43">
        <v>713</v>
      </c>
      <c r="AG45" s="43">
        <v>738</v>
      </c>
      <c r="AH45" s="18">
        <f t="shared" si="1"/>
        <v>20830</v>
      </c>
    </row>
    <row r="46" spans="1:34" x14ac:dyDescent="0.4">
      <c r="A46" t="s">
        <v>0</v>
      </c>
      <c r="B46" s="17" t="s">
        <v>43</v>
      </c>
      <c r="C46" s="43">
        <v>132</v>
      </c>
      <c r="D46" s="43">
        <v>149</v>
      </c>
      <c r="E46" s="43">
        <v>707</v>
      </c>
      <c r="F46" s="43">
        <v>714</v>
      </c>
      <c r="G46" s="43">
        <v>709</v>
      </c>
      <c r="H46" s="43">
        <v>704</v>
      </c>
      <c r="I46" s="43">
        <v>736</v>
      </c>
      <c r="J46" s="43">
        <v>714</v>
      </c>
      <c r="K46" s="43">
        <v>738</v>
      </c>
      <c r="L46" s="43">
        <v>727</v>
      </c>
      <c r="M46" s="43">
        <v>752</v>
      </c>
      <c r="N46" s="43">
        <v>743</v>
      </c>
      <c r="O46" s="43">
        <v>696</v>
      </c>
      <c r="P46" s="43">
        <v>716</v>
      </c>
      <c r="Q46" s="43">
        <v>742</v>
      </c>
      <c r="R46" s="43">
        <v>752</v>
      </c>
      <c r="S46" s="43">
        <v>723</v>
      </c>
      <c r="T46" s="43">
        <v>699</v>
      </c>
      <c r="U46" s="43">
        <v>711</v>
      </c>
      <c r="V46" s="43">
        <v>696</v>
      </c>
      <c r="W46" s="43">
        <v>683</v>
      </c>
      <c r="X46" s="43">
        <v>726</v>
      </c>
      <c r="Y46" s="43">
        <v>713</v>
      </c>
      <c r="Z46" s="43">
        <v>705</v>
      </c>
      <c r="AA46" s="43">
        <v>674</v>
      </c>
      <c r="AB46" s="43">
        <v>702</v>
      </c>
      <c r="AC46" s="43">
        <v>740</v>
      </c>
      <c r="AD46" s="43">
        <v>712</v>
      </c>
      <c r="AE46" s="43">
        <v>718</v>
      </c>
      <c r="AF46" s="43">
        <v>727</v>
      </c>
      <c r="AG46" s="43">
        <v>725</v>
      </c>
      <c r="AH46" s="18">
        <f t="shared" si="1"/>
        <v>21085</v>
      </c>
    </row>
    <row r="47" spans="1:34" x14ac:dyDescent="0.4">
      <c r="A47" t="s">
        <v>0</v>
      </c>
      <c r="B47" s="17" t="s">
        <v>44</v>
      </c>
      <c r="C47" s="43">
        <v>141</v>
      </c>
      <c r="D47" s="43">
        <v>126</v>
      </c>
      <c r="E47" s="43">
        <v>709</v>
      </c>
      <c r="F47" s="43">
        <v>710</v>
      </c>
      <c r="G47" s="43">
        <v>696</v>
      </c>
      <c r="H47" s="43">
        <v>705</v>
      </c>
      <c r="I47" s="43">
        <v>721</v>
      </c>
      <c r="J47" s="43">
        <v>697</v>
      </c>
      <c r="K47" s="43">
        <v>726</v>
      </c>
      <c r="L47" s="43">
        <v>722</v>
      </c>
      <c r="M47" s="43">
        <v>740</v>
      </c>
      <c r="N47" s="43">
        <v>719</v>
      </c>
      <c r="O47" s="43">
        <v>704</v>
      </c>
      <c r="P47" s="43">
        <v>708</v>
      </c>
      <c r="Q47" s="43">
        <v>740</v>
      </c>
      <c r="R47" s="43">
        <v>727</v>
      </c>
      <c r="S47" s="43">
        <v>681</v>
      </c>
      <c r="T47" s="43">
        <v>710</v>
      </c>
      <c r="U47" s="43">
        <v>730</v>
      </c>
      <c r="V47" s="43">
        <v>709</v>
      </c>
      <c r="W47" s="43">
        <v>670</v>
      </c>
      <c r="X47" s="43">
        <v>730</v>
      </c>
      <c r="Y47" s="43">
        <v>715</v>
      </c>
      <c r="Z47" s="43">
        <v>710</v>
      </c>
      <c r="AA47" s="43">
        <v>680</v>
      </c>
      <c r="AB47" s="43">
        <v>691</v>
      </c>
      <c r="AC47" s="43">
        <v>733</v>
      </c>
      <c r="AD47" s="43">
        <v>709</v>
      </c>
      <c r="AE47" s="43">
        <v>703</v>
      </c>
      <c r="AF47" s="43">
        <v>731</v>
      </c>
      <c r="AG47" s="43">
        <v>715</v>
      </c>
      <c r="AH47" s="18">
        <f t="shared" si="1"/>
        <v>20908</v>
      </c>
    </row>
    <row r="48" spans="1:34" x14ac:dyDescent="0.4">
      <c r="A48" t="s">
        <v>0</v>
      </c>
      <c r="B48" s="17" t="s">
        <v>45</v>
      </c>
      <c r="C48" s="43">
        <v>145</v>
      </c>
      <c r="D48" s="43">
        <v>123</v>
      </c>
      <c r="E48" s="43">
        <v>715</v>
      </c>
      <c r="F48" s="43">
        <v>708</v>
      </c>
      <c r="G48" s="43">
        <v>706</v>
      </c>
      <c r="H48" s="43">
        <v>722</v>
      </c>
      <c r="I48" s="43">
        <v>720</v>
      </c>
      <c r="J48" s="43">
        <v>703</v>
      </c>
      <c r="K48" s="43">
        <v>727</v>
      </c>
      <c r="L48" s="43">
        <v>718</v>
      </c>
      <c r="M48" s="43">
        <v>744</v>
      </c>
      <c r="N48" s="43">
        <v>724</v>
      </c>
      <c r="O48" s="43">
        <v>702</v>
      </c>
      <c r="P48" s="43">
        <v>719</v>
      </c>
      <c r="Q48" s="43">
        <v>733</v>
      </c>
      <c r="R48" s="43">
        <v>736</v>
      </c>
      <c r="S48" s="43">
        <v>684</v>
      </c>
      <c r="T48" s="43">
        <v>696</v>
      </c>
      <c r="U48" s="43">
        <v>728</v>
      </c>
      <c r="V48" s="43">
        <v>704</v>
      </c>
      <c r="W48" s="43">
        <v>681</v>
      </c>
      <c r="X48" s="43">
        <v>732</v>
      </c>
      <c r="Y48" s="43">
        <v>726</v>
      </c>
      <c r="Z48" s="43">
        <v>688</v>
      </c>
      <c r="AA48" s="43">
        <v>653</v>
      </c>
      <c r="AB48" s="43">
        <v>712</v>
      </c>
      <c r="AC48" s="43">
        <v>743</v>
      </c>
      <c r="AD48" s="43">
        <v>712</v>
      </c>
      <c r="AE48" s="43">
        <v>738</v>
      </c>
      <c r="AF48" s="43">
        <v>730</v>
      </c>
      <c r="AG48" s="43">
        <v>730</v>
      </c>
      <c r="AH48" s="18">
        <f t="shared" si="1"/>
        <v>21002</v>
      </c>
    </row>
    <row r="49" spans="1:35" x14ac:dyDescent="0.4">
      <c r="A49" t="s">
        <v>0</v>
      </c>
      <c r="B49" s="17" t="s">
        <v>46</v>
      </c>
      <c r="C49" s="43">
        <v>159</v>
      </c>
      <c r="D49" s="43">
        <v>126</v>
      </c>
      <c r="E49" s="43">
        <v>712</v>
      </c>
      <c r="F49" s="43">
        <v>671</v>
      </c>
      <c r="G49" s="43">
        <v>682</v>
      </c>
      <c r="H49" s="43">
        <v>710</v>
      </c>
      <c r="I49" s="43">
        <v>701</v>
      </c>
      <c r="J49" s="43">
        <v>711</v>
      </c>
      <c r="K49" s="43">
        <v>714</v>
      </c>
      <c r="L49" s="43">
        <v>702</v>
      </c>
      <c r="M49" s="43">
        <v>734</v>
      </c>
      <c r="N49" s="43">
        <v>700</v>
      </c>
      <c r="O49" s="43">
        <v>672</v>
      </c>
      <c r="P49" s="43">
        <v>680</v>
      </c>
      <c r="Q49" s="43">
        <v>737</v>
      </c>
      <c r="R49" s="43">
        <v>733</v>
      </c>
      <c r="S49" s="43">
        <v>683</v>
      </c>
      <c r="T49" s="43">
        <v>681</v>
      </c>
      <c r="U49" s="43">
        <v>705</v>
      </c>
      <c r="V49" s="43">
        <v>699</v>
      </c>
      <c r="W49" s="43">
        <v>700</v>
      </c>
      <c r="X49" s="43">
        <v>723</v>
      </c>
      <c r="Y49" s="43">
        <v>693</v>
      </c>
      <c r="Z49" s="43">
        <v>699</v>
      </c>
      <c r="AA49" s="43">
        <v>706</v>
      </c>
      <c r="AB49" s="43">
        <v>694</v>
      </c>
      <c r="AC49" s="43">
        <v>732</v>
      </c>
      <c r="AD49" s="43">
        <v>705</v>
      </c>
      <c r="AE49" s="43">
        <v>731</v>
      </c>
      <c r="AF49" s="43">
        <v>699</v>
      </c>
      <c r="AG49" s="43">
        <v>707</v>
      </c>
      <c r="AH49" s="18">
        <f t="shared" si="1"/>
        <v>20701</v>
      </c>
    </row>
    <row r="50" spans="1:35" x14ac:dyDescent="0.4">
      <c r="A50" t="s">
        <v>0</v>
      </c>
      <c r="B50" s="17" t="s">
        <v>47</v>
      </c>
      <c r="C50" s="43">
        <v>155</v>
      </c>
      <c r="D50" s="43">
        <v>117</v>
      </c>
      <c r="E50" s="43">
        <v>727</v>
      </c>
      <c r="F50" s="43">
        <v>663</v>
      </c>
      <c r="G50" s="43">
        <v>679</v>
      </c>
      <c r="H50" s="43">
        <v>691</v>
      </c>
      <c r="I50" s="43">
        <v>698</v>
      </c>
      <c r="J50" s="43">
        <v>679</v>
      </c>
      <c r="K50" s="43">
        <v>708</v>
      </c>
      <c r="L50" s="43">
        <v>702</v>
      </c>
      <c r="M50" s="43">
        <v>713</v>
      </c>
      <c r="N50" s="43">
        <v>717</v>
      </c>
      <c r="O50" s="43">
        <v>673</v>
      </c>
      <c r="P50" s="43">
        <v>700</v>
      </c>
      <c r="Q50" s="43">
        <v>718</v>
      </c>
      <c r="R50" s="43">
        <v>737</v>
      </c>
      <c r="S50" s="43">
        <v>669</v>
      </c>
      <c r="T50" s="43">
        <v>700</v>
      </c>
      <c r="U50" s="43">
        <v>712</v>
      </c>
      <c r="V50" s="43">
        <v>702</v>
      </c>
      <c r="W50" s="43">
        <v>700</v>
      </c>
      <c r="X50" s="43">
        <v>720</v>
      </c>
      <c r="Y50" s="43">
        <v>694</v>
      </c>
      <c r="Z50" s="43">
        <v>686</v>
      </c>
      <c r="AA50" s="43">
        <v>678</v>
      </c>
      <c r="AB50" s="43">
        <v>658</v>
      </c>
      <c r="AC50" s="43">
        <v>722</v>
      </c>
      <c r="AD50" s="43">
        <v>683</v>
      </c>
      <c r="AE50" s="43">
        <v>736</v>
      </c>
      <c r="AF50" s="43">
        <v>695</v>
      </c>
      <c r="AG50" s="43">
        <v>743</v>
      </c>
      <c r="AH50" s="18">
        <f t="shared" si="1"/>
        <v>20575</v>
      </c>
    </row>
    <row r="51" spans="1:35" x14ac:dyDescent="0.4">
      <c r="A51" t="s">
        <v>0</v>
      </c>
      <c r="B51" s="17" t="s">
        <v>48</v>
      </c>
      <c r="C51" s="43">
        <v>141</v>
      </c>
      <c r="D51" s="43">
        <v>136</v>
      </c>
      <c r="E51" s="43">
        <v>720</v>
      </c>
      <c r="F51" s="43">
        <v>692</v>
      </c>
      <c r="G51" s="43">
        <v>676</v>
      </c>
      <c r="H51" s="43">
        <v>711</v>
      </c>
      <c r="I51" s="43">
        <v>702</v>
      </c>
      <c r="J51" s="43">
        <v>682</v>
      </c>
      <c r="K51" s="43">
        <v>701</v>
      </c>
      <c r="L51" s="43">
        <v>709</v>
      </c>
      <c r="M51" s="43">
        <v>711</v>
      </c>
      <c r="N51" s="43">
        <v>725</v>
      </c>
      <c r="O51" s="43">
        <v>697</v>
      </c>
      <c r="P51" s="43">
        <v>685</v>
      </c>
      <c r="Q51" s="43">
        <v>735</v>
      </c>
      <c r="R51" s="43">
        <v>749</v>
      </c>
      <c r="S51" s="43">
        <v>665</v>
      </c>
      <c r="T51" s="43">
        <v>678</v>
      </c>
      <c r="U51" s="43">
        <v>716</v>
      </c>
      <c r="V51" s="43">
        <v>681</v>
      </c>
      <c r="W51" s="43">
        <v>666</v>
      </c>
      <c r="X51" s="43">
        <v>709</v>
      </c>
      <c r="Y51" s="43">
        <v>699</v>
      </c>
      <c r="Z51" s="43">
        <v>689</v>
      </c>
      <c r="AA51" s="43">
        <v>699</v>
      </c>
      <c r="AB51" s="43">
        <v>689</v>
      </c>
      <c r="AC51" s="43">
        <v>719</v>
      </c>
      <c r="AD51" s="43">
        <v>726</v>
      </c>
      <c r="AE51" s="43">
        <v>735</v>
      </c>
      <c r="AF51" s="43">
        <v>699</v>
      </c>
      <c r="AG51" s="43">
        <v>743</v>
      </c>
      <c r="AH51" s="18">
        <f t="shared" si="1"/>
        <v>20685</v>
      </c>
    </row>
    <row r="52" spans="1:35" x14ac:dyDescent="0.4">
      <c r="A52" t="s">
        <v>0</v>
      </c>
      <c r="B52" s="19" t="s">
        <v>49</v>
      </c>
      <c r="C52" s="44">
        <v>138</v>
      </c>
      <c r="D52" s="44">
        <v>135</v>
      </c>
      <c r="E52" s="44">
        <v>714</v>
      </c>
      <c r="F52" s="44">
        <v>726</v>
      </c>
      <c r="G52" s="44">
        <v>715</v>
      </c>
      <c r="H52" s="44">
        <v>717</v>
      </c>
      <c r="I52" s="44">
        <v>717</v>
      </c>
      <c r="J52" s="44">
        <v>718</v>
      </c>
      <c r="K52" s="44">
        <v>707</v>
      </c>
      <c r="L52" s="44">
        <v>749</v>
      </c>
      <c r="M52" s="44">
        <v>732</v>
      </c>
      <c r="N52" s="44">
        <v>737</v>
      </c>
      <c r="O52" s="44">
        <v>701</v>
      </c>
      <c r="P52" s="44">
        <v>703</v>
      </c>
      <c r="Q52" s="44">
        <v>730</v>
      </c>
      <c r="R52" s="44">
        <v>740</v>
      </c>
      <c r="S52" s="44">
        <v>704</v>
      </c>
      <c r="T52" s="44">
        <v>699</v>
      </c>
      <c r="U52" s="44">
        <v>725</v>
      </c>
      <c r="V52" s="44">
        <v>722</v>
      </c>
      <c r="W52" s="44">
        <v>720</v>
      </c>
      <c r="X52" s="44">
        <v>721</v>
      </c>
      <c r="Y52" s="44">
        <v>715</v>
      </c>
      <c r="Z52" s="44">
        <v>727</v>
      </c>
      <c r="AA52" s="44">
        <v>684</v>
      </c>
      <c r="AB52" s="44">
        <v>703</v>
      </c>
      <c r="AC52" s="44">
        <v>736</v>
      </c>
      <c r="AD52" s="44">
        <v>715</v>
      </c>
      <c r="AE52" s="44">
        <v>755</v>
      </c>
      <c r="AF52" s="44">
        <v>712</v>
      </c>
      <c r="AG52" s="44">
        <v>762</v>
      </c>
      <c r="AH52" s="20">
        <f t="shared" si="1"/>
        <v>21179</v>
      </c>
    </row>
    <row r="53" spans="1:35" x14ac:dyDescent="0.4">
      <c r="A53" t="s">
        <v>0</v>
      </c>
      <c r="B53" s="28" t="s">
        <v>50</v>
      </c>
      <c r="C53" s="31">
        <f>SUM(C5:C52)</f>
        <v>6770</v>
      </c>
      <c r="D53" s="31">
        <f t="shared" ref="D53:AG53" si="2">SUM(D5:D52)</f>
        <v>6621</v>
      </c>
      <c r="E53" s="31">
        <f t="shared" si="2"/>
        <v>17828</v>
      </c>
      <c r="F53" s="31">
        <f t="shared" si="2"/>
        <v>34075</v>
      </c>
      <c r="G53" s="31">
        <f t="shared" si="2"/>
        <v>33317</v>
      </c>
      <c r="H53" s="31">
        <f t="shared" si="2"/>
        <v>33278</v>
      </c>
      <c r="I53" s="31">
        <f t="shared" si="2"/>
        <v>34273</v>
      </c>
      <c r="J53" s="31">
        <f t="shared" si="2"/>
        <v>33961</v>
      </c>
      <c r="K53" s="31">
        <f t="shared" si="2"/>
        <v>34068</v>
      </c>
      <c r="L53" s="31">
        <f t="shared" si="2"/>
        <v>32873</v>
      </c>
      <c r="M53" s="31">
        <f t="shared" si="2"/>
        <v>34424</v>
      </c>
      <c r="N53" s="31">
        <f t="shared" si="2"/>
        <v>34353</v>
      </c>
      <c r="O53" s="31">
        <f t="shared" si="2"/>
        <v>33459</v>
      </c>
      <c r="P53" s="31">
        <f t="shared" si="2"/>
        <v>34333</v>
      </c>
      <c r="Q53" s="31">
        <f t="shared" si="2"/>
        <v>34207</v>
      </c>
      <c r="R53" s="31">
        <f t="shared" si="2"/>
        <v>35292</v>
      </c>
      <c r="S53" s="31">
        <f t="shared" si="2"/>
        <v>34314</v>
      </c>
      <c r="T53" s="31">
        <f t="shared" si="2"/>
        <v>33060</v>
      </c>
      <c r="U53" s="31">
        <f t="shared" si="2"/>
        <v>33051</v>
      </c>
      <c r="V53" s="31">
        <f t="shared" si="2"/>
        <v>33866</v>
      </c>
      <c r="W53" s="31">
        <f t="shared" si="2"/>
        <v>33680</v>
      </c>
      <c r="X53" s="31">
        <f t="shared" si="2"/>
        <v>33670</v>
      </c>
      <c r="Y53" s="31">
        <f t="shared" si="2"/>
        <v>33160</v>
      </c>
      <c r="Z53" s="31">
        <f t="shared" si="2"/>
        <v>34376</v>
      </c>
      <c r="AA53" s="31">
        <f t="shared" si="2"/>
        <v>33245</v>
      </c>
      <c r="AB53" s="31">
        <f t="shared" si="2"/>
        <v>33606</v>
      </c>
      <c r="AC53" s="31">
        <f t="shared" si="2"/>
        <v>34361</v>
      </c>
      <c r="AD53" s="31">
        <f t="shared" si="2"/>
        <v>34303</v>
      </c>
      <c r="AE53" s="31">
        <f t="shared" si="2"/>
        <v>34723</v>
      </c>
      <c r="AF53" s="31">
        <f t="shared" si="2"/>
        <v>34793</v>
      </c>
      <c r="AG53" s="31">
        <f t="shared" si="2"/>
        <v>34270</v>
      </c>
      <c r="AH53" s="31">
        <f>SUM(C53:AG53)</f>
        <v>981610</v>
      </c>
      <c r="AI53">
        <f>SUM(AH5:AH52)</f>
        <v>981610</v>
      </c>
    </row>
    <row r="54" spans="1:35" x14ac:dyDescent="0.4">
      <c r="B54" s="14"/>
      <c r="C54" s="21" t="str">
        <f>IF(COUNTIF(祝日!$A:$A,C4)=0,IF(TEXT(C4,"aaa")="日","休",""),"休")</f>
        <v/>
      </c>
      <c r="D54" s="21" t="str">
        <f>IF(COUNTIF(祝日!$A:$A,D4)=0,IF(TEXT(D4,"aaa")="日","休",""),"休")</f>
        <v/>
      </c>
      <c r="E54" s="21" t="str">
        <f>IF(COUNTIF(祝日!$A:$A,E4)=0,IF(TEXT(E4,"aaa")="日","休",""),"休")</f>
        <v>休</v>
      </c>
      <c r="F54" s="21" t="str">
        <f>IF(COUNTIF(祝日!$A:$A,F4)=0,IF(TEXT(F4,"aaa")="日","休",""),"休")</f>
        <v/>
      </c>
      <c r="G54" s="21" t="str">
        <f>IF(COUNTIF(祝日!$A:$A,G4)=0,IF(TEXT(G4,"aaa")="日","休",""),"休")</f>
        <v/>
      </c>
      <c r="H54" s="21" t="str">
        <f>IF(COUNTIF(祝日!$A:$A,H4)=0,IF(TEXT(H4,"aaa")="日","休",""),"休")</f>
        <v/>
      </c>
      <c r="I54" s="21" t="str">
        <f>IF(COUNTIF(祝日!$A:$A,I4)=0,IF(TEXT(I4,"aaa")="日","休",""),"休")</f>
        <v/>
      </c>
      <c r="J54" s="21" t="str">
        <f>IF(COUNTIF(祝日!$A:$A,J4)=0,IF(TEXT(J4,"aaa")="日","休",""),"休")</f>
        <v/>
      </c>
      <c r="K54" s="21" t="str">
        <f>IF(COUNTIF(祝日!$A:$A,K4)=0,IF(TEXT(K4,"aaa")="日","休",""),"休")</f>
        <v/>
      </c>
      <c r="L54" s="21" t="str">
        <f>IF(COUNTIF(祝日!$A:$A,L4)=0,IF(TEXT(L4,"aaa")="日","休",""),"休")</f>
        <v>休</v>
      </c>
      <c r="M54" s="21" t="str">
        <f>IF(COUNTIF(祝日!$A:$A,M4)=0,IF(TEXT(M4,"aaa")="日","休",""),"休")</f>
        <v/>
      </c>
      <c r="N54" s="21" t="str">
        <f>IF(COUNTIF(祝日!$A:$A,N4)=0,IF(TEXT(N4,"aaa")="日","休",""),"休")</f>
        <v/>
      </c>
      <c r="O54" s="21" t="str">
        <f>IF(COUNTIF(祝日!$A:$A,O4)=0,IF(TEXT(O4,"aaa")="日","休",""),"休")</f>
        <v/>
      </c>
      <c r="P54" s="21" t="str">
        <f>IF(COUNTIF(祝日!$A:$A,P4)=0,IF(TEXT(P4,"aaa")="日","休",""),"休")</f>
        <v/>
      </c>
      <c r="Q54" s="21" t="str">
        <f>IF(COUNTIF(祝日!$A:$A,Q4)=0,IF(TEXT(Q4,"aaa")="日","休",""),"休")</f>
        <v/>
      </c>
      <c r="R54" s="21" t="str">
        <f>IF(COUNTIF(祝日!$A:$A,R4)=0,IF(TEXT(R4,"aaa")="日","休",""),"休")</f>
        <v/>
      </c>
      <c r="S54" s="21" t="str">
        <f>IF(COUNTIF(祝日!$A:$A,S4)=0,IF(TEXT(S4,"aaa")="日","休",""),"休")</f>
        <v>休</v>
      </c>
      <c r="T54" s="21" t="str">
        <f>IF(COUNTIF(祝日!$A:$A,T4)=0,IF(TEXT(T4,"aaa")="日","休",""),"休")</f>
        <v/>
      </c>
      <c r="U54" s="21" t="str">
        <f>IF(COUNTIF(祝日!$A:$A,U4)=0,IF(TEXT(U4,"aaa")="日","休",""),"休")</f>
        <v/>
      </c>
      <c r="V54" s="21" t="str">
        <f>IF(COUNTIF(祝日!$A:$A,V4)=0,IF(TEXT(V4,"aaa")="日","休",""),"休")</f>
        <v/>
      </c>
      <c r="W54" s="21" t="str">
        <f>IF(COUNTIF(祝日!$A:$A,W4)=0,IF(TEXT(W4,"aaa")="日","休",""),"休")</f>
        <v/>
      </c>
      <c r="X54" s="21" t="str">
        <f>IF(COUNTIF(祝日!$A:$A,X4)=0,IF(TEXT(X4,"aaa")="日","休",""),"休")</f>
        <v/>
      </c>
      <c r="Y54" s="21" t="str">
        <f>IF(COUNTIF(祝日!$A:$A,Y4)=0,IF(TEXT(Y4,"aaa")="日","休",""),"休")</f>
        <v/>
      </c>
      <c r="Z54" s="21" t="str">
        <f>IF(COUNTIF(祝日!$A:$A,Z4)=0,IF(TEXT(Z4,"aaa")="日","休",""),"休")</f>
        <v>休</v>
      </c>
      <c r="AA54" s="21" t="str">
        <f>IF(COUNTIF(祝日!$A:$A,AA4)=0,IF(TEXT(AA4,"aaa")="日","休",""),"休")</f>
        <v/>
      </c>
      <c r="AB54" s="21" t="str">
        <f>IF(COUNTIF(祝日!$A:$A,AB4)=0,IF(TEXT(AB4,"aaa")="日","休",""),"休")</f>
        <v/>
      </c>
      <c r="AC54" s="21" t="str">
        <f>IF(COUNTIF(祝日!$A:$A,AC4)=0,IF(TEXT(AC4,"aaa")="日","休",""),"休")</f>
        <v/>
      </c>
      <c r="AD54" s="21" t="str">
        <f>IF(COUNTIF(祝日!$A:$A,AD4)=0,IF(TEXT(AD4,"aaa")="日","休",""),"休")</f>
        <v/>
      </c>
      <c r="AE54" s="21" t="str">
        <f>IF(COUNTIF(祝日!$A:$A,AE4)=0,IF(TEXT(AE4,"aaa")="日","休",""),"休")</f>
        <v/>
      </c>
      <c r="AF54" s="21" t="str">
        <f>IF(COUNTIF(祝日!$A:$A,AF4)=0,IF(TEXT(AF4,"aaa")="日","休",""),"休")</f>
        <v>休</v>
      </c>
      <c r="AG54" s="21" t="str">
        <f>IF(COUNTIF(祝日!$A:$A,AG4)=0,IF(TEXT(AG4,"aaa")="日","休",""),"休")</f>
        <v>休</v>
      </c>
      <c r="AH54" s="22"/>
    </row>
    <row r="55" spans="1:35" x14ac:dyDescent="0.4">
      <c r="B55" s="2" t="s">
        <v>51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>
        <f>SUM(C55:AG55)</f>
        <v>0</v>
      </c>
    </row>
    <row r="56" spans="1:35" x14ac:dyDescent="0.4">
      <c r="B56" s="4" t="s">
        <v>52</v>
      </c>
      <c r="C56" s="25">
        <f>IF(C54="休",0,SUM(C21:C48)-C55)</f>
        <v>3805</v>
      </c>
      <c r="D56" s="25">
        <f t="shared" ref="D56:AD56" si="3">IF(D54="休",0,SUM(D21:D48)-D55)</f>
        <v>3905</v>
      </c>
      <c r="E56" s="25">
        <f t="shared" si="3"/>
        <v>0</v>
      </c>
      <c r="F56" s="25">
        <f t="shared" si="3"/>
        <v>19734</v>
      </c>
      <c r="G56" s="25">
        <f t="shared" si="3"/>
        <v>19310</v>
      </c>
      <c r="H56" s="25">
        <f t="shared" si="3"/>
        <v>19768</v>
      </c>
      <c r="I56" s="25">
        <f t="shared" si="3"/>
        <v>19909</v>
      </c>
      <c r="J56" s="25">
        <f t="shared" si="3"/>
        <v>19609</v>
      </c>
      <c r="K56" s="25">
        <f t="shared" si="3"/>
        <v>19853</v>
      </c>
      <c r="L56" s="25">
        <f t="shared" si="3"/>
        <v>0</v>
      </c>
      <c r="M56" s="25">
        <f t="shared" si="3"/>
        <v>19960</v>
      </c>
      <c r="N56" s="25">
        <f t="shared" si="3"/>
        <v>19889</v>
      </c>
      <c r="O56" s="25">
        <f t="shared" si="3"/>
        <v>19248</v>
      </c>
      <c r="P56" s="25">
        <f t="shared" si="3"/>
        <v>20023</v>
      </c>
      <c r="Q56" s="25">
        <f t="shared" si="3"/>
        <v>20040</v>
      </c>
      <c r="R56" s="25">
        <f t="shared" si="3"/>
        <v>20461</v>
      </c>
      <c r="S56" s="25">
        <f t="shared" si="3"/>
        <v>0</v>
      </c>
      <c r="T56" s="25">
        <f t="shared" si="3"/>
        <v>19123</v>
      </c>
      <c r="U56" s="25">
        <f t="shared" si="3"/>
        <v>19125</v>
      </c>
      <c r="V56" s="25">
        <f t="shared" si="3"/>
        <v>19650</v>
      </c>
      <c r="W56" s="25">
        <f t="shared" si="3"/>
        <v>19407</v>
      </c>
      <c r="X56" s="25">
        <f t="shared" si="3"/>
        <v>19507</v>
      </c>
      <c r="Y56" s="25">
        <f t="shared" si="3"/>
        <v>19252</v>
      </c>
      <c r="Z56" s="25">
        <f t="shared" si="3"/>
        <v>0</v>
      </c>
      <c r="AA56" s="25">
        <f t="shared" si="3"/>
        <v>19196</v>
      </c>
      <c r="AB56" s="25">
        <f t="shared" si="3"/>
        <v>19480</v>
      </c>
      <c r="AC56" s="25">
        <f t="shared" si="3"/>
        <v>20124</v>
      </c>
      <c r="AD56" s="25">
        <f t="shared" si="3"/>
        <v>19611</v>
      </c>
      <c r="AE56" s="25">
        <f>IF(AE54="休",0,SUM(AE21:AE48)-AE55)</f>
        <v>20270</v>
      </c>
      <c r="AF56" s="25">
        <f>IF(AF54="休",0,SUM(AF21:AF48)-AF55)</f>
        <v>0</v>
      </c>
      <c r="AG56" s="25">
        <f>IF(AG54="休",0,SUM(AG21:AG48)-AG55)</f>
        <v>0</v>
      </c>
      <c r="AH56" s="25">
        <f>SUM(C56:AG56)</f>
        <v>460259</v>
      </c>
    </row>
    <row r="57" spans="1:35" x14ac:dyDescent="0.4">
      <c r="B57" s="6" t="s">
        <v>53</v>
      </c>
      <c r="C57" s="26">
        <f>C53-SUM(C55:C56)</f>
        <v>2965</v>
      </c>
      <c r="D57" s="26">
        <f t="shared" ref="D57:AD57" si="4">D53-SUM(D55:D56)</f>
        <v>2716</v>
      </c>
      <c r="E57" s="26">
        <f t="shared" si="4"/>
        <v>17828</v>
      </c>
      <c r="F57" s="26">
        <f t="shared" si="4"/>
        <v>14341</v>
      </c>
      <c r="G57" s="26">
        <f t="shared" si="4"/>
        <v>14007</v>
      </c>
      <c r="H57" s="26">
        <f t="shared" si="4"/>
        <v>13510</v>
      </c>
      <c r="I57" s="26">
        <f t="shared" si="4"/>
        <v>14364</v>
      </c>
      <c r="J57" s="26">
        <f t="shared" si="4"/>
        <v>14352</v>
      </c>
      <c r="K57" s="26">
        <f t="shared" si="4"/>
        <v>14215</v>
      </c>
      <c r="L57" s="26">
        <f t="shared" si="4"/>
        <v>32873</v>
      </c>
      <c r="M57" s="26">
        <f t="shared" si="4"/>
        <v>14464</v>
      </c>
      <c r="N57" s="26">
        <f t="shared" si="4"/>
        <v>14464</v>
      </c>
      <c r="O57" s="26">
        <f t="shared" si="4"/>
        <v>14211</v>
      </c>
      <c r="P57" s="26">
        <f t="shared" si="4"/>
        <v>14310</v>
      </c>
      <c r="Q57" s="26">
        <f t="shared" si="4"/>
        <v>14167</v>
      </c>
      <c r="R57" s="26">
        <f t="shared" si="4"/>
        <v>14831</v>
      </c>
      <c r="S57" s="26">
        <f t="shared" si="4"/>
        <v>34314</v>
      </c>
      <c r="T57" s="26">
        <f t="shared" si="4"/>
        <v>13937</v>
      </c>
      <c r="U57" s="26">
        <f t="shared" si="4"/>
        <v>13926</v>
      </c>
      <c r="V57" s="26">
        <f t="shared" si="4"/>
        <v>14216</v>
      </c>
      <c r="W57" s="26">
        <f t="shared" si="4"/>
        <v>14273</v>
      </c>
      <c r="X57" s="26">
        <f t="shared" si="4"/>
        <v>14163</v>
      </c>
      <c r="Y57" s="26">
        <f t="shared" si="4"/>
        <v>13908</v>
      </c>
      <c r="Z57" s="26">
        <f t="shared" si="4"/>
        <v>34376</v>
      </c>
      <c r="AA57" s="26">
        <f t="shared" si="4"/>
        <v>14049</v>
      </c>
      <c r="AB57" s="26">
        <f t="shared" si="4"/>
        <v>14126</v>
      </c>
      <c r="AC57" s="26">
        <f t="shared" si="4"/>
        <v>14237</v>
      </c>
      <c r="AD57" s="26">
        <f t="shared" si="4"/>
        <v>14692</v>
      </c>
      <c r="AE57" s="26">
        <f>AE53-SUM(AE55:AE56)</f>
        <v>14453</v>
      </c>
      <c r="AF57" s="26">
        <f>AF53-SUM(AF55:AF56)</f>
        <v>34793</v>
      </c>
      <c r="AG57" s="26">
        <f>AG53-SUM(AG55:AG56)</f>
        <v>34270</v>
      </c>
      <c r="AH57" s="26">
        <f>SUM(C57:AG57)</f>
        <v>521351</v>
      </c>
    </row>
    <row r="58" spans="1:35" x14ac:dyDescent="0.4">
      <c r="B58" s="8" t="s">
        <v>54</v>
      </c>
      <c r="C58" s="27">
        <f>SUM(C55:C57)</f>
        <v>6770</v>
      </c>
      <c r="D58" s="27">
        <f t="shared" ref="D58:AH58" si="5">SUM(D55:D57)</f>
        <v>6621</v>
      </c>
      <c r="E58" s="27">
        <f t="shared" si="5"/>
        <v>17828</v>
      </c>
      <c r="F58" s="27">
        <f t="shared" si="5"/>
        <v>34075</v>
      </c>
      <c r="G58" s="27">
        <f t="shared" si="5"/>
        <v>33317</v>
      </c>
      <c r="H58" s="27">
        <f t="shared" si="5"/>
        <v>33278</v>
      </c>
      <c r="I58" s="27">
        <f t="shared" si="5"/>
        <v>34273</v>
      </c>
      <c r="J58" s="27">
        <f t="shared" si="5"/>
        <v>33961</v>
      </c>
      <c r="K58" s="27">
        <f t="shared" si="5"/>
        <v>34068</v>
      </c>
      <c r="L58" s="27">
        <f t="shared" si="5"/>
        <v>32873</v>
      </c>
      <c r="M58" s="27">
        <f t="shared" si="5"/>
        <v>34424</v>
      </c>
      <c r="N58" s="27">
        <f t="shared" si="5"/>
        <v>34353</v>
      </c>
      <c r="O58" s="27">
        <f t="shared" si="5"/>
        <v>33459</v>
      </c>
      <c r="P58" s="27">
        <f t="shared" si="5"/>
        <v>34333</v>
      </c>
      <c r="Q58" s="27">
        <f t="shared" si="5"/>
        <v>34207</v>
      </c>
      <c r="R58" s="27">
        <f t="shared" si="5"/>
        <v>35292</v>
      </c>
      <c r="S58" s="27">
        <f t="shared" si="5"/>
        <v>34314</v>
      </c>
      <c r="T58" s="27">
        <f t="shared" si="5"/>
        <v>33060</v>
      </c>
      <c r="U58" s="27">
        <f t="shared" si="5"/>
        <v>33051</v>
      </c>
      <c r="V58" s="27">
        <f t="shared" si="5"/>
        <v>33866</v>
      </c>
      <c r="W58" s="27">
        <f t="shared" si="5"/>
        <v>33680</v>
      </c>
      <c r="X58" s="27">
        <f t="shared" si="5"/>
        <v>33670</v>
      </c>
      <c r="Y58" s="27">
        <f t="shared" si="5"/>
        <v>33160</v>
      </c>
      <c r="Z58" s="27">
        <f t="shared" si="5"/>
        <v>34376</v>
      </c>
      <c r="AA58" s="27">
        <f t="shared" si="5"/>
        <v>33245</v>
      </c>
      <c r="AB58" s="27">
        <f t="shared" si="5"/>
        <v>33606</v>
      </c>
      <c r="AC58" s="27">
        <f t="shared" si="5"/>
        <v>34361</v>
      </c>
      <c r="AD58" s="27">
        <f t="shared" si="5"/>
        <v>34303</v>
      </c>
      <c r="AE58" s="27">
        <f>SUM(AE55:AE57)</f>
        <v>34723</v>
      </c>
      <c r="AF58" s="27">
        <f>SUM(AF55:AF57)</f>
        <v>34793</v>
      </c>
      <c r="AG58" s="27">
        <f>SUM(AG55:AG57)</f>
        <v>34270</v>
      </c>
      <c r="AH58" s="27">
        <f t="shared" si="5"/>
        <v>981610</v>
      </c>
    </row>
  </sheetData>
  <mergeCells count="2">
    <mergeCell ref="AG3:AH3"/>
    <mergeCell ref="AG2:AH2"/>
  </mergeCells>
  <phoneticPr fontId="1"/>
  <pageMargins left="0.7" right="0.7" top="0.75" bottom="0.75" header="0.3" footer="0.3"/>
  <pageSetup paperSize="8" scale="5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I58"/>
  <sheetViews>
    <sheetView workbookViewId="0">
      <pane xSplit="2" ySplit="4" topLeftCell="C20" activePane="bottomRight" state="frozen"/>
      <selection activeCell="AD55" sqref="AD55"/>
      <selection pane="topRight" activeCell="AD55" sqref="AD55"/>
      <selection pane="bottomLeft" activeCell="AD55" sqref="AD55"/>
      <selection pane="bottomRight" activeCell="AD55" sqref="AD55"/>
    </sheetView>
  </sheetViews>
  <sheetFormatPr defaultRowHeight="18.75" x14ac:dyDescent="0.4"/>
  <cols>
    <col min="2" max="2" width="12.5" customWidth="1"/>
  </cols>
  <sheetData>
    <row r="1" spans="1:34" x14ac:dyDescent="0.4">
      <c r="A1" s="10" t="str">
        <f>YEAR(C4)&amp;"年"&amp;MONTH(C4)&amp;"月分"</f>
        <v>2024年1月分</v>
      </c>
      <c r="G1" s="1"/>
      <c r="M1" t="s">
        <v>82</v>
      </c>
    </row>
    <row r="2" spans="1:34" x14ac:dyDescent="0.4">
      <c r="A2" t="s">
        <v>55</v>
      </c>
      <c r="C2" t="s">
        <v>56</v>
      </c>
      <c r="G2" s="1"/>
      <c r="AG2" s="59" t="s">
        <v>78</v>
      </c>
      <c r="AH2" s="59"/>
    </row>
    <row r="3" spans="1:34" x14ac:dyDescent="0.4">
      <c r="B3" s="21" t="s">
        <v>58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62" t="s">
        <v>59</v>
      </c>
      <c r="AH3" s="62"/>
    </row>
    <row r="4" spans="1:34" x14ac:dyDescent="0.4">
      <c r="A4" t="s">
        <v>0</v>
      </c>
      <c r="B4" s="36" t="s">
        <v>1</v>
      </c>
      <c r="C4" s="54">
        <v>45292</v>
      </c>
      <c r="D4" s="49">
        <f>+C4+1</f>
        <v>45293</v>
      </c>
      <c r="E4" s="49">
        <f t="shared" ref="E4:AF4" si="0">+D4+1</f>
        <v>45294</v>
      </c>
      <c r="F4" s="49">
        <f t="shared" si="0"/>
        <v>45295</v>
      </c>
      <c r="G4" s="49">
        <f t="shared" si="0"/>
        <v>45296</v>
      </c>
      <c r="H4" s="49">
        <f t="shared" si="0"/>
        <v>45297</v>
      </c>
      <c r="I4" s="49">
        <f t="shared" si="0"/>
        <v>45298</v>
      </c>
      <c r="J4" s="49">
        <f t="shared" si="0"/>
        <v>45299</v>
      </c>
      <c r="K4" s="49">
        <f t="shared" si="0"/>
        <v>45300</v>
      </c>
      <c r="L4" s="49">
        <f t="shared" si="0"/>
        <v>45301</v>
      </c>
      <c r="M4" s="49">
        <f t="shared" si="0"/>
        <v>45302</v>
      </c>
      <c r="N4" s="49">
        <f t="shared" si="0"/>
        <v>45303</v>
      </c>
      <c r="O4" s="49">
        <f t="shared" si="0"/>
        <v>45304</v>
      </c>
      <c r="P4" s="49">
        <f t="shared" si="0"/>
        <v>45305</v>
      </c>
      <c r="Q4" s="49">
        <f t="shared" si="0"/>
        <v>45306</v>
      </c>
      <c r="R4" s="49">
        <f t="shared" si="0"/>
        <v>45307</v>
      </c>
      <c r="S4" s="49">
        <f t="shared" si="0"/>
        <v>45308</v>
      </c>
      <c r="T4" s="49">
        <f t="shared" si="0"/>
        <v>45309</v>
      </c>
      <c r="U4" s="49">
        <f t="shared" si="0"/>
        <v>45310</v>
      </c>
      <c r="V4" s="49">
        <f t="shared" si="0"/>
        <v>45311</v>
      </c>
      <c r="W4" s="49">
        <f t="shared" si="0"/>
        <v>45312</v>
      </c>
      <c r="X4" s="49">
        <f t="shared" si="0"/>
        <v>45313</v>
      </c>
      <c r="Y4" s="49">
        <f t="shared" si="0"/>
        <v>45314</v>
      </c>
      <c r="Z4" s="49">
        <f t="shared" si="0"/>
        <v>45315</v>
      </c>
      <c r="AA4" s="49">
        <f t="shared" si="0"/>
        <v>45316</v>
      </c>
      <c r="AB4" s="49">
        <f t="shared" si="0"/>
        <v>45317</v>
      </c>
      <c r="AC4" s="49">
        <f t="shared" si="0"/>
        <v>45318</v>
      </c>
      <c r="AD4" s="49">
        <f t="shared" si="0"/>
        <v>45319</v>
      </c>
      <c r="AE4" s="49">
        <f t="shared" si="0"/>
        <v>45320</v>
      </c>
      <c r="AF4" s="49">
        <f t="shared" si="0"/>
        <v>45321</v>
      </c>
      <c r="AG4" s="49">
        <f>+AF4+1</f>
        <v>45322</v>
      </c>
      <c r="AH4" s="36" t="s">
        <v>60</v>
      </c>
    </row>
    <row r="5" spans="1:34" x14ac:dyDescent="0.4">
      <c r="A5" t="s">
        <v>0</v>
      </c>
      <c r="B5" s="37" t="s">
        <v>2</v>
      </c>
      <c r="C5" s="42">
        <v>758</v>
      </c>
      <c r="D5" s="42">
        <v>759</v>
      </c>
      <c r="E5" s="42">
        <v>717</v>
      </c>
      <c r="F5" s="42">
        <v>729</v>
      </c>
      <c r="G5" s="42">
        <v>737</v>
      </c>
      <c r="H5" s="42">
        <v>730</v>
      </c>
      <c r="I5" s="42">
        <v>716</v>
      </c>
      <c r="J5" s="42">
        <v>713</v>
      </c>
      <c r="K5" s="42">
        <v>708</v>
      </c>
      <c r="L5" s="42">
        <v>728</v>
      </c>
      <c r="M5" s="42">
        <v>739</v>
      </c>
      <c r="N5" s="42">
        <v>725</v>
      </c>
      <c r="O5" s="42">
        <v>742</v>
      </c>
      <c r="P5" s="42">
        <v>735</v>
      </c>
      <c r="Q5" s="42">
        <v>733</v>
      </c>
      <c r="R5" s="42">
        <v>683</v>
      </c>
      <c r="S5" s="42">
        <v>745</v>
      </c>
      <c r="T5" s="42">
        <v>721</v>
      </c>
      <c r="U5" s="42">
        <v>701</v>
      </c>
      <c r="V5" s="42">
        <v>706</v>
      </c>
      <c r="W5" s="42">
        <v>125</v>
      </c>
      <c r="X5" s="42">
        <v>0</v>
      </c>
      <c r="Y5" s="42">
        <v>0</v>
      </c>
      <c r="Z5" s="42">
        <v>0</v>
      </c>
      <c r="AA5" s="42">
        <v>0</v>
      </c>
      <c r="AB5" s="42">
        <v>0</v>
      </c>
      <c r="AC5" s="42">
        <v>0</v>
      </c>
      <c r="AD5" s="42">
        <v>0</v>
      </c>
      <c r="AE5" s="42">
        <v>0</v>
      </c>
      <c r="AF5" s="42">
        <v>0</v>
      </c>
      <c r="AG5" s="42">
        <v>0</v>
      </c>
      <c r="AH5" s="24">
        <f>SUM(C5:AG5)</f>
        <v>14650</v>
      </c>
    </row>
    <row r="6" spans="1:34" x14ac:dyDescent="0.4">
      <c r="A6" t="s">
        <v>0</v>
      </c>
      <c r="B6" s="38" t="s">
        <v>3</v>
      </c>
      <c r="C6" s="43">
        <v>758</v>
      </c>
      <c r="D6" s="43">
        <v>753</v>
      </c>
      <c r="E6" s="43">
        <v>720</v>
      </c>
      <c r="F6" s="43">
        <v>717</v>
      </c>
      <c r="G6" s="43">
        <v>732</v>
      </c>
      <c r="H6" s="43">
        <v>741</v>
      </c>
      <c r="I6" s="43">
        <v>745</v>
      </c>
      <c r="J6" s="43">
        <v>727</v>
      </c>
      <c r="K6" s="43">
        <v>704</v>
      </c>
      <c r="L6" s="43">
        <v>709</v>
      </c>
      <c r="M6" s="43">
        <v>739</v>
      </c>
      <c r="N6" s="43">
        <v>715</v>
      </c>
      <c r="O6" s="43">
        <v>757</v>
      </c>
      <c r="P6" s="43">
        <v>744</v>
      </c>
      <c r="Q6" s="43">
        <v>731</v>
      </c>
      <c r="R6" s="43">
        <v>704</v>
      </c>
      <c r="S6" s="43">
        <v>732</v>
      </c>
      <c r="T6" s="43">
        <v>707</v>
      </c>
      <c r="U6" s="43">
        <v>727</v>
      </c>
      <c r="V6" s="43">
        <v>720</v>
      </c>
      <c r="W6" s="43">
        <v>134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18">
        <f t="shared" ref="AH6:AH52" si="1">SUM(C6:AG6)</f>
        <v>14716</v>
      </c>
    </row>
    <row r="7" spans="1:34" x14ac:dyDescent="0.4">
      <c r="A7" t="s">
        <v>0</v>
      </c>
      <c r="B7" s="38" t="s">
        <v>4</v>
      </c>
      <c r="C7" s="43">
        <v>757</v>
      </c>
      <c r="D7" s="43">
        <v>749</v>
      </c>
      <c r="E7" s="43">
        <v>690</v>
      </c>
      <c r="F7" s="43">
        <v>744</v>
      </c>
      <c r="G7" s="43">
        <v>730</v>
      </c>
      <c r="H7" s="43">
        <v>748</v>
      </c>
      <c r="I7" s="43">
        <v>728</v>
      </c>
      <c r="J7" s="43">
        <v>725</v>
      </c>
      <c r="K7" s="43">
        <v>696</v>
      </c>
      <c r="L7" s="43">
        <v>707</v>
      </c>
      <c r="M7" s="43">
        <v>755</v>
      </c>
      <c r="N7" s="43">
        <v>737</v>
      </c>
      <c r="O7" s="43">
        <v>747</v>
      </c>
      <c r="P7" s="43">
        <v>745</v>
      </c>
      <c r="Q7" s="43">
        <v>732</v>
      </c>
      <c r="R7" s="43">
        <v>715</v>
      </c>
      <c r="S7" s="43">
        <v>745</v>
      </c>
      <c r="T7" s="43">
        <v>728</v>
      </c>
      <c r="U7" s="43">
        <v>729</v>
      </c>
      <c r="V7" s="43">
        <v>718</v>
      </c>
      <c r="W7" s="43">
        <v>143</v>
      </c>
      <c r="X7" s="43">
        <v>0</v>
      </c>
      <c r="Y7" s="43">
        <v>0</v>
      </c>
      <c r="Z7" s="43">
        <v>0</v>
      </c>
      <c r="AA7" s="43">
        <v>0</v>
      </c>
      <c r="AB7" s="43">
        <v>0</v>
      </c>
      <c r="AC7" s="43">
        <v>0</v>
      </c>
      <c r="AD7" s="43">
        <v>0</v>
      </c>
      <c r="AE7" s="43">
        <v>0</v>
      </c>
      <c r="AF7" s="43">
        <v>0</v>
      </c>
      <c r="AG7" s="43">
        <v>0</v>
      </c>
      <c r="AH7" s="18">
        <f t="shared" si="1"/>
        <v>14768</v>
      </c>
    </row>
    <row r="8" spans="1:34" x14ac:dyDescent="0.4">
      <c r="A8" t="s">
        <v>0</v>
      </c>
      <c r="B8" s="38" t="s">
        <v>5</v>
      </c>
      <c r="C8" s="43">
        <v>744</v>
      </c>
      <c r="D8" s="43">
        <v>758</v>
      </c>
      <c r="E8" s="43">
        <v>713</v>
      </c>
      <c r="F8" s="43">
        <v>708</v>
      </c>
      <c r="G8" s="43">
        <v>737</v>
      </c>
      <c r="H8" s="43">
        <v>737</v>
      </c>
      <c r="I8" s="43">
        <v>719</v>
      </c>
      <c r="J8" s="43">
        <v>719</v>
      </c>
      <c r="K8" s="43">
        <v>727</v>
      </c>
      <c r="L8" s="43">
        <v>725</v>
      </c>
      <c r="M8" s="43">
        <v>756</v>
      </c>
      <c r="N8" s="43">
        <v>734</v>
      </c>
      <c r="O8" s="43">
        <v>763</v>
      </c>
      <c r="P8" s="43">
        <v>742</v>
      </c>
      <c r="Q8" s="43">
        <v>724</v>
      </c>
      <c r="R8" s="43">
        <v>709</v>
      </c>
      <c r="S8" s="43">
        <v>740</v>
      </c>
      <c r="T8" s="43">
        <v>723</v>
      </c>
      <c r="U8" s="43">
        <v>707</v>
      </c>
      <c r="V8" s="43">
        <v>729</v>
      </c>
      <c r="W8" s="43">
        <v>141</v>
      </c>
      <c r="X8" s="43">
        <v>0</v>
      </c>
      <c r="Y8" s="43">
        <v>0</v>
      </c>
      <c r="Z8" s="43">
        <v>0</v>
      </c>
      <c r="AA8" s="43">
        <v>0</v>
      </c>
      <c r="AB8" s="43">
        <v>0</v>
      </c>
      <c r="AC8" s="43">
        <v>0</v>
      </c>
      <c r="AD8" s="43">
        <v>0</v>
      </c>
      <c r="AE8" s="43">
        <v>0</v>
      </c>
      <c r="AF8" s="43">
        <v>0</v>
      </c>
      <c r="AG8" s="43">
        <v>0</v>
      </c>
      <c r="AH8" s="18">
        <f t="shared" si="1"/>
        <v>14755</v>
      </c>
    </row>
    <row r="9" spans="1:34" x14ac:dyDescent="0.4">
      <c r="A9" t="s">
        <v>0</v>
      </c>
      <c r="B9" s="38" t="s">
        <v>6</v>
      </c>
      <c r="C9" s="43">
        <v>735</v>
      </c>
      <c r="D9" s="43">
        <v>738</v>
      </c>
      <c r="E9" s="43">
        <v>699</v>
      </c>
      <c r="F9" s="43">
        <v>704</v>
      </c>
      <c r="G9" s="43">
        <v>707</v>
      </c>
      <c r="H9" s="43">
        <v>722</v>
      </c>
      <c r="I9" s="43">
        <v>697</v>
      </c>
      <c r="J9" s="43">
        <v>717</v>
      </c>
      <c r="K9" s="43">
        <v>688</v>
      </c>
      <c r="L9" s="43">
        <v>694</v>
      </c>
      <c r="M9" s="43">
        <v>731</v>
      </c>
      <c r="N9" s="43">
        <v>704</v>
      </c>
      <c r="O9" s="43">
        <v>740</v>
      </c>
      <c r="P9" s="43">
        <v>735</v>
      </c>
      <c r="Q9" s="43">
        <v>715</v>
      </c>
      <c r="R9" s="43">
        <v>690</v>
      </c>
      <c r="S9" s="43">
        <v>719</v>
      </c>
      <c r="T9" s="43">
        <v>674</v>
      </c>
      <c r="U9" s="43">
        <v>686</v>
      </c>
      <c r="V9" s="43">
        <v>724</v>
      </c>
      <c r="W9" s="43">
        <v>138</v>
      </c>
      <c r="X9" s="43">
        <v>0</v>
      </c>
      <c r="Y9" s="43">
        <v>0</v>
      </c>
      <c r="Z9" s="43">
        <v>0</v>
      </c>
      <c r="AA9" s="43">
        <v>0</v>
      </c>
      <c r="AB9" s="43">
        <v>0</v>
      </c>
      <c r="AC9" s="43">
        <v>0</v>
      </c>
      <c r="AD9" s="43">
        <v>0</v>
      </c>
      <c r="AE9" s="43">
        <v>0</v>
      </c>
      <c r="AF9" s="43">
        <v>0</v>
      </c>
      <c r="AG9" s="43">
        <v>0</v>
      </c>
      <c r="AH9" s="18">
        <f t="shared" si="1"/>
        <v>14357</v>
      </c>
    </row>
    <row r="10" spans="1:34" x14ac:dyDescent="0.4">
      <c r="A10" t="s">
        <v>0</v>
      </c>
      <c r="B10" s="38" t="s">
        <v>7</v>
      </c>
      <c r="C10" s="43">
        <v>729</v>
      </c>
      <c r="D10" s="43">
        <v>734</v>
      </c>
      <c r="E10" s="43">
        <v>673</v>
      </c>
      <c r="F10" s="43">
        <v>714</v>
      </c>
      <c r="G10" s="43">
        <v>700</v>
      </c>
      <c r="H10" s="43">
        <v>699</v>
      </c>
      <c r="I10" s="43">
        <v>710</v>
      </c>
      <c r="J10" s="43">
        <v>696</v>
      </c>
      <c r="K10" s="43">
        <v>686</v>
      </c>
      <c r="L10" s="43">
        <v>660</v>
      </c>
      <c r="M10" s="43">
        <v>736</v>
      </c>
      <c r="N10" s="43">
        <v>705</v>
      </c>
      <c r="O10" s="43">
        <v>739</v>
      </c>
      <c r="P10" s="43">
        <v>709</v>
      </c>
      <c r="Q10" s="43">
        <v>716</v>
      </c>
      <c r="R10" s="43">
        <v>690</v>
      </c>
      <c r="S10" s="43">
        <v>720</v>
      </c>
      <c r="T10" s="43">
        <v>696</v>
      </c>
      <c r="U10" s="43">
        <v>689</v>
      </c>
      <c r="V10" s="43">
        <v>714</v>
      </c>
      <c r="W10" s="43">
        <v>144</v>
      </c>
      <c r="X10" s="43">
        <v>0</v>
      </c>
      <c r="Y10" s="43">
        <v>0</v>
      </c>
      <c r="Z10" s="43">
        <v>0</v>
      </c>
      <c r="AA10" s="43">
        <v>0</v>
      </c>
      <c r="AB10" s="43">
        <v>0</v>
      </c>
      <c r="AC10" s="43">
        <v>0</v>
      </c>
      <c r="AD10" s="43">
        <v>0</v>
      </c>
      <c r="AE10" s="43">
        <v>0</v>
      </c>
      <c r="AF10" s="43">
        <v>0</v>
      </c>
      <c r="AG10" s="43">
        <v>0</v>
      </c>
      <c r="AH10" s="18">
        <f t="shared" si="1"/>
        <v>14259</v>
      </c>
    </row>
    <row r="11" spans="1:34" x14ac:dyDescent="0.4">
      <c r="A11" t="s">
        <v>0</v>
      </c>
      <c r="B11" s="38" t="s">
        <v>8</v>
      </c>
      <c r="C11" s="43">
        <v>719</v>
      </c>
      <c r="D11" s="43">
        <v>728</v>
      </c>
      <c r="E11" s="43">
        <v>709</v>
      </c>
      <c r="F11" s="43">
        <v>707</v>
      </c>
      <c r="G11" s="43">
        <v>698</v>
      </c>
      <c r="H11" s="43">
        <v>708</v>
      </c>
      <c r="I11" s="43">
        <v>701</v>
      </c>
      <c r="J11" s="43">
        <v>712</v>
      </c>
      <c r="K11" s="43">
        <v>702</v>
      </c>
      <c r="L11" s="43">
        <v>696</v>
      </c>
      <c r="M11" s="43">
        <v>735</v>
      </c>
      <c r="N11" s="43">
        <v>689</v>
      </c>
      <c r="O11" s="43">
        <v>737</v>
      </c>
      <c r="P11" s="43">
        <v>697</v>
      </c>
      <c r="Q11" s="43">
        <v>712</v>
      </c>
      <c r="R11" s="43">
        <v>685</v>
      </c>
      <c r="S11" s="43">
        <v>722</v>
      </c>
      <c r="T11" s="43">
        <v>712</v>
      </c>
      <c r="U11" s="43">
        <v>690</v>
      </c>
      <c r="V11" s="43">
        <v>722</v>
      </c>
      <c r="W11" s="43">
        <v>144</v>
      </c>
      <c r="X11" s="43">
        <v>0</v>
      </c>
      <c r="Y11" s="43">
        <v>0</v>
      </c>
      <c r="Z11" s="43">
        <v>0</v>
      </c>
      <c r="AA11" s="43">
        <v>0</v>
      </c>
      <c r="AB11" s="43">
        <v>0</v>
      </c>
      <c r="AC11" s="43">
        <v>0</v>
      </c>
      <c r="AD11" s="43">
        <v>0</v>
      </c>
      <c r="AE11" s="43">
        <v>0</v>
      </c>
      <c r="AF11" s="43">
        <v>0</v>
      </c>
      <c r="AG11" s="43">
        <v>0</v>
      </c>
      <c r="AH11" s="18">
        <f t="shared" si="1"/>
        <v>14325</v>
      </c>
    </row>
    <row r="12" spans="1:34" x14ac:dyDescent="0.4">
      <c r="A12" t="s">
        <v>0</v>
      </c>
      <c r="B12" s="38" t="s">
        <v>9</v>
      </c>
      <c r="C12" s="43">
        <v>729</v>
      </c>
      <c r="D12" s="43">
        <v>739</v>
      </c>
      <c r="E12" s="43">
        <v>690</v>
      </c>
      <c r="F12" s="43">
        <v>709</v>
      </c>
      <c r="G12" s="43">
        <v>726</v>
      </c>
      <c r="H12" s="43">
        <v>706</v>
      </c>
      <c r="I12" s="43">
        <v>711</v>
      </c>
      <c r="J12" s="43">
        <v>747</v>
      </c>
      <c r="K12" s="43">
        <v>726</v>
      </c>
      <c r="L12" s="43">
        <v>700</v>
      </c>
      <c r="M12" s="43">
        <v>708</v>
      </c>
      <c r="N12" s="43">
        <v>713</v>
      </c>
      <c r="O12" s="43">
        <v>738</v>
      </c>
      <c r="P12" s="43">
        <v>694</v>
      </c>
      <c r="Q12" s="43">
        <v>737</v>
      </c>
      <c r="R12" s="43">
        <v>706</v>
      </c>
      <c r="S12" s="43">
        <v>725</v>
      </c>
      <c r="T12" s="43">
        <v>728</v>
      </c>
      <c r="U12" s="43">
        <v>686</v>
      </c>
      <c r="V12" s="43">
        <v>713</v>
      </c>
      <c r="W12" s="43">
        <v>166</v>
      </c>
      <c r="X12" s="43">
        <v>0</v>
      </c>
      <c r="Y12" s="43">
        <v>0</v>
      </c>
      <c r="Z12" s="43">
        <v>0</v>
      </c>
      <c r="AA12" s="43">
        <v>0</v>
      </c>
      <c r="AB12" s="43">
        <v>0</v>
      </c>
      <c r="AC12" s="43">
        <v>0</v>
      </c>
      <c r="AD12" s="43">
        <v>0</v>
      </c>
      <c r="AE12" s="43">
        <v>0</v>
      </c>
      <c r="AF12" s="43">
        <v>0</v>
      </c>
      <c r="AG12" s="43">
        <v>0</v>
      </c>
      <c r="AH12" s="18">
        <f t="shared" si="1"/>
        <v>14497</v>
      </c>
    </row>
    <row r="13" spans="1:34" x14ac:dyDescent="0.4">
      <c r="A13" t="s">
        <v>0</v>
      </c>
      <c r="B13" s="38" t="s">
        <v>10</v>
      </c>
      <c r="C13" s="43">
        <v>712</v>
      </c>
      <c r="D13" s="43">
        <v>727</v>
      </c>
      <c r="E13" s="43">
        <v>714</v>
      </c>
      <c r="F13" s="43">
        <v>718</v>
      </c>
      <c r="G13" s="43">
        <v>732</v>
      </c>
      <c r="H13" s="43">
        <v>731</v>
      </c>
      <c r="I13" s="43">
        <v>709</v>
      </c>
      <c r="J13" s="43">
        <v>754</v>
      </c>
      <c r="K13" s="43">
        <v>737</v>
      </c>
      <c r="L13" s="43">
        <v>703</v>
      </c>
      <c r="M13" s="43">
        <v>743</v>
      </c>
      <c r="N13" s="43">
        <v>709</v>
      </c>
      <c r="O13" s="43">
        <v>749</v>
      </c>
      <c r="P13" s="43">
        <v>703</v>
      </c>
      <c r="Q13" s="43">
        <v>746</v>
      </c>
      <c r="R13" s="43">
        <v>710</v>
      </c>
      <c r="S13" s="43">
        <v>740</v>
      </c>
      <c r="T13" s="43">
        <v>737</v>
      </c>
      <c r="U13" s="43">
        <v>707</v>
      </c>
      <c r="V13" s="43">
        <v>747</v>
      </c>
      <c r="W13" s="43">
        <v>160</v>
      </c>
      <c r="X13" s="43">
        <v>0</v>
      </c>
      <c r="Y13" s="43">
        <v>0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  <c r="AE13" s="43">
        <v>0</v>
      </c>
      <c r="AF13" s="43">
        <v>0</v>
      </c>
      <c r="AG13" s="43">
        <v>0</v>
      </c>
      <c r="AH13" s="18">
        <f t="shared" si="1"/>
        <v>14688</v>
      </c>
    </row>
    <row r="14" spans="1:34" x14ac:dyDescent="0.4">
      <c r="A14" t="s">
        <v>0</v>
      </c>
      <c r="B14" s="38" t="s">
        <v>11</v>
      </c>
      <c r="C14" s="43">
        <v>730</v>
      </c>
      <c r="D14" s="43">
        <v>713</v>
      </c>
      <c r="E14" s="43">
        <v>724</v>
      </c>
      <c r="F14" s="43">
        <v>729</v>
      </c>
      <c r="G14" s="43">
        <v>742</v>
      </c>
      <c r="H14" s="43">
        <v>732</v>
      </c>
      <c r="I14" s="43">
        <v>721</v>
      </c>
      <c r="J14" s="43">
        <v>739</v>
      </c>
      <c r="K14" s="43">
        <v>741</v>
      </c>
      <c r="L14" s="43">
        <v>710</v>
      </c>
      <c r="M14" s="43">
        <v>743</v>
      </c>
      <c r="N14" s="43">
        <v>722</v>
      </c>
      <c r="O14" s="43">
        <v>748</v>
      </c>
      <c r="P14" s="43">
        <v>712</v>
      </c>
      <c r="Q14" s="43">
        <v>743</v>
      </c>
      <c r="R14" s="43">
        <v>707</v>
      </c>
      <c r="S14" s="43">
        <v>746</v>
      </c>
      <c r="T14" s="43">
        <v>741</v>
      </c>
      <c r="U14" s="43">
        <v>711</v>
      </c>
      <c r="V14" s="43">
        <v>735</v>
      </c>
      <c r="W14" s="43">
        <v>162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18">
        <f t="shared" si="1"/>
        <v>14751</v>
      </c>
    </row>
    <row r="15" spans="1:34" x14ac:dyDescent="0.4">
      <c r="A15" t="s">
        <v>0</v>
      </c>
      <c r="B15" s="38" t="s">
        <v>12</v>
      </c>
      <c r="C15" s="43">
        <v>726</v>
      </c>
      <c r="D15" s="43">
        <v>712</v>
      </c>
      <c r="E15" s="43">
        <v>720</v>
      </c>
      <c r="F15" s="43">
        <v>739</v>
      </c>
      <c r="G15" s="43">
        <v>737</v>
      </c>
      <c r="H15" s="43">
        <v>715</v>
      </c>
      <c r="I15" s="43">
        <v>721</v>
      </c>
      <c r="J15" s="43">
        <v>720</v>
      </c>
      <c r="K15" s="43">
        <v>758</v>
      </c>
      <c r="L15" s="43">
        <v>730</v>
      </c>
      <c r="M15" s="43">
        <v>730</v>
      </c>
      <c r="N15" s="43">
        <v>727</v>
      </c>
      <c r="O15" s="43">
        <v>756</v>
      </c>
      <c r="P15" s="43">
        <v>718</v>
      </c>
      <c r="Q15" s="43">
        <v>730</v>
      </c>
      <c r="R15" s="43">
        <v>721</v>
      </c>
      <c r="S15" s="43">
        <v>740</v>
      </c>
      <c r="T15" s="43">
        <v>718</v>
      </c>
      <c r="U15" s="43">
        <v>709</v>
      </c>
      <c r="V15" s="43">
        <v>731</v>
      </c>
      <c r="W15" s="43">
        <v>154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0</v>
      </c>
      <c r="AD15" s="43">
        <v>0</v>
      </c>
      <c r="AE15" s="43">
        <v>0</v>
      </c>
      <c r="AF15" s="43">
        <v>0</v>
      </c>
      <c r="AG15" s="43">
        <v>0</v>
      </c>
      <c r="AH15" s="18">
        <f t="shared" si="1"/>
        <v>14712</v>
      </c>
    </row>
    <row r="16" spans="1:34" x14ac:dyDescent="0.4">
      <c r="A16" t="s">
        <v>0</v>
      </c>
      <c r="B16" s="38" t="s">
        <v>13</v>
      </c>
      <c r="C16" s="43">
        <v>728</v>
      </c>
      <c r="D16" s="43">
        <v>716</v>
      </c>
      <c r="E16" s="43">
        <v>706</v>
      </c>
      <c r="F16" s="43">
        <v>725</v>
      </c>
      <c r="G16" s="43">
        <v>743</v>
      </c>
      <c r="H16" s="43">
        <v>735</v>
      </c>
      <c r="I16" s="43">
        <v>715</v>
      </c>
      <c r="J16" s="43">
        <v>731</v>
      </c>
      <c r="K16" s="43">
        <v>738</v>
      </c>
      <c r="L16" s="43">
        <v>723</v>
      </c>
      <c r="M16" s="43">
        <v>721</v>
      </c>
      <c r="N16" s="43">
        <v>717</v>
      </c>
      <c r="O16" s="43">
        <v>741</v>
      </c>
      <c r="P16" s="43">
        <v>704</v>
      </c>
      <c r="Q16" s="43">
        <v>705</v>
      </c>
      <c r="R16" s="43">
        <v>703</v>
      </c>
      <c r="S16" s="43">
        <v>741</v>
      </c>
      <c r="T16" s="43">
        <v>736</v>
      </c>
      <c r="U16" s="43">
        <v>709</v>
      </c>
      <c r="V16" s="43">
        <v>728</v>
      </c>
      <c r="W16" s="43">
        <v>131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3">
        <v>0</v>
      </c>
      <c r="AD16" s="43">
        <v>0</v>
      </c>
      <c r="AE16" s="43">
        <v>0</v>
      </c>
      <c r="AF16" s="43">
        <v>0</v>
      </c>
      <c r="AG16" s="43">
        <v>0</v>
      </c>
      <c r="AH16" s="18">
        <f t="shared" si="1"/>
        <v>14596</v>
      </c>
    </row>
    <row r="17" spans="1:34" x14ac:dyDescent="0.4">
      <c r="A17" t="s">
        <v>0</v>
      </c>
      <c r="B17" s="38" t="s">
        <v>14</v>
      </c>
      <c r="C17" s="43">
        <v>717</v>
      </c>
      <c r="D17" s="43">
        <v>690</v>
      </c>
      <c r="E17" s="43">
        <v>695</v>
      </c>
      <c r="F17" s="43">
        <v>693</v>
      </c>
      <c r="G17" s="43">
        <v>721</v>
      </c>
      <c r="H17" s="43">
        <v>698</v>
      </c>
      <c r="I17" s="43">
        <v>718</v>
      </c>
      <c r="J17" s="43">
        <v>704</v>
      </c>
      <c r="K17" s="43">
        <v>719</v>
      </c>
      <c r="L17" s="43">
        <v>695</v>
      </c>
      <c r="M17" s="43">
        <v>707</v>
      </c>
      <c r="N17" s="43">
        <v>692</v>
      </c>
      <c r="O17" s="43">
        <v>699</v>
      </c>
      <c r="P17" s="43">
        <v>716</v>
      </c>
      <c r="Q17" s="43">
        <v>665</v>
      </c>
      <c r="R17" s="43">
        <v>689</v>
      </c>
      <c r="S17" s="43">
        <v>698</v>
      </c>
      <c r="T17" s="43">
        <v>707</v>
      </c>
      <c r="U17" s="43">
        <v>692</v>
      </c>
      <c r="V17" s="43">
        <v>705</v>
      </c>
      <c r="W17" s="43">
        <v>133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  <c r="AE17" s="43">
        <v>0</v>
      </c>
      <c r="AF17" s="43">
        <v>0</v>
      </c>
      <c r="AG17" s="43">
        <v>0</v>
      </c>
      <c r="AH17" s="18">
        <f t="shared" si="1"/>
        <v>14153</v>
      </c>
    </row>
    <row r="18" spans="1:34" x14ac:dyDescent="0.4">
      <c r="A18" t="s">
        <v>0</v>
      </c>
      <c r="B18" s="38" t="s">
        <v>15</v>
      </c>
      <c r="C18" s="43">
        <v>729</v>
      </c>
      <c r="D18" s="43">
        <v>690</v>
      </c>
      <c r="E18" s="43">
        <v>707</v>
      </c>
      <c r="F18" s="43">
        <v>697</v>
      </c>
      <c r="G18" s="43">
        <v>713</v>
      </c>
      <c r="H18" s="43">
        <v>683</v>
      </c>
      <c r="I18" s="43">
        <v>721</v>
      </c>
      <c r="J18" s="43">
        <v>699</v>
      </c>
      <c r="K18" s="43">
        <v>706</v>
      </c>
      <c r="L18" s="43">
        <v>695</v>
      </c>
      <c r="M18" s="43">
        <v>731</v>
      </c>
      <c r="N18" s="43">
        <v>668</v>
      </c>
      <c r="O18" s="43">
        <v>707</v>
      </c>
      <c r="P18" s="43">
        <v>734</v>
      </c>
      <c r="Q18" s="43">
        <v>710</v>
      </c>
      <c r="R18" s="43">
        <v>675</v>
      </c>
      <c r="S18" s="43">
        <v>709</v>
      </c>
      <c r="T18" s="43">
        <v>694</v>
      </c>
      <c r="U18" s="43">
        <v>688</v>
      </c>
      <c r="V18" s="43">
        <v>685</v>
      </c>
      <c r="W18" s="43">
        <v>152</v>
      </c>
      <c r="X18" s="43">
        <v>0</v>
      </c>
      <c r="Y18" s="43">
        <v>0</v>
      </c>
      <c r="Z18" s="43">
        <v>0</v>
      </c>
      <c r="AA18" s="43">
        <v>0</v>
      </c>
      <c r="AB18" s="43">
        <v>0</v>
      </c>
      <c r="AC18" s="43">
        <v>0</v>
      </c>
      <c r="AD18" s="43">
        <v>0</v>
      </c>
      <c r="AE18" s="43">
        <v>0</v>
      </c>
      <c r="AF18" s="43">
        <v>0</v>
      </c>
      <c r="AG18" s="43">
        <v>0</v>
      </c>
      <c r="AH18" s="18">
        <f t="shared" si="1"/>
        <v>14193</v>
      </c>
    </row>
    <row r="19" spans="1:34" x14ac:dyDescent="0.4">
      <c r="A19" t="s">
        <v>0</v>
      </c>
      <c r="B19" s="38" t="s">
        <v>16</v>
      </c>
      <c r="C19" s="43">
        <v>715</v>
      </c>
      <c r="D19" s="43">
        <v>713</v>
      </c>
      <c r="E19" s="43">
        <v>690</v>
      </c>
      <c r="F19" s="43">
        <v>708</v>
      </c>
      <c r="G19" s="43">
        <v>687</v>
      </c>
      <c r="H19" s="43">
        <v>715</v>
      </c>
      <c r="I19" s="43">
        <v>718</v>
      </c>
      <c r="J19" s="43">
        <v>703</v>
      </c>
      <c r="K19" s="43">
        <v>718</v>
      </c>
      <c r="L19" s="43">
        <v>711</v>
      </c>
      <c r="M19" s="43">
        <v>719</v>
      </c>
      <c r="N19" s="43">
        <v>698</v>
      </c>
      <c r="O19" s="43">
        <v>724</v>
      </c>
      <c r="P19" s="43">
        <v>724</v>
      </c>
      <c r="Q19" s="43">
        <v>703</v>
      </c>
      <c r="R19" s="43">
        <v>682</v>
      </c>
      <c r="S19" s="43">
        <v>710</v>
      </c>
      <c r="T19" s="43">
        <v>696</v>
      </c>
      <c r="U19" s="43">
        <v>685</v>
      </c>
      <c r="V19" s="43">
        <v>686</v>
      </c>
      <c r="W19" s="43">
        <v>145</v>
      </c>
      <c r="X19" s="43">
        <v>0</v>
      </c>
      <c r="Y19" s="43">
        <v>0</v>
      </c>
      <c r="Z19" s="43">
        <v>0</v>
      </c>
      <c r="AA19" s="43">
        <v>0</v>
      </c>
      <c r="AB19" s="43">
        <v>0</v>
      </c>
      <c r="AC19" s="43">
        <v>0</v>
      </c>
      <c r="AD19" s="43">
        <v>0</v>
      </c>
      <c r="AE19" s="43">
        <v>0</v>
      </c>
      <c r="AF19" s="43">
        <v>0</v>
      </c>
      <c r="AG19" s="43">
        <v>0</v>
      </c>
      <c r="AH19" s="18">
        <f t="shared" si="1"/>
        <v>14250</v>
      </c>
    </row>
    <row r="20" spans="1:34" x14ac:dyDescent="0.4">
      <c r="A20" t="s">
        <v>0</v>
      </c>
      <c r="B20" s="38" t="s">
        <v>17</v>
      </c>
      <c r="C20" s="43">
        <v>731</v>
      </c>
      <c r="D20" s="43">
        <v>718</v>
      </c>
      <c r="E20" s="43">
        <v>681</v>
      </c>
      <c r="F20" s="43">
        <v>718</v>
      </c>
      <c r="G20" s="43">
        <v>706</v>
      </c>
      <c r="H20" s="43">
        <v>708</v>
      </c>
      <c r="I20" s="43">
        <v>745</v>
      </c>
      <c r="J20" s="43">
        <v>717</v>
      </c>
      <c r="K20" s="43">
        <v>717</v>
      </c>
      <c r="L20" s="43">
        <v>696</v>
      </c>
      <c r="M20" s="43">
        <v>724</v>
      </c>
      <c r="N20" s="43">
        <v>703</v>
      </c>
      <c r="O20" s="43">
        <v>737</v>
      </c>
      <c r="P20" s="43">
        <v>714</v>
      </c>
      <c r="Q20" s="43">
        <v>697</v>
      </c>
      <c r="R20" s="43">
        <v>703</v>
      </c>
      <c r="S20" s="43">
        <v>721</v>
      </c>
      <c r="T20" s="43">
        <v>729</v>
      </c>
      <c r="U20" s="43">
        <v>691</v>
      </c>
      <c r="V20" s="43">
        <v>709</v>
      </c>
      <c r="W20" s="43">
        <v>158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18">
        <f t="shared" si="1"/>
        <v>14423</v>
      </c>
    </row>
    <row r="21" spans="1:34" x14ac:dyDescent="0.4">
      <c r="A21" t="s">
        <v>0</v>
      </c>
      <c r="B21" s="38" t="s">
        <v>18</v>
      </c>
      <c r="C21" s="43">
        <v>746</v>
      </c>
      <c r="D21" s="43">
        <v>729</v>
      </c>
      <c r="E21" s="43">
        <v>697</v>
      </c>
      <c r="F21" s="43">
        <v>708</v>
      </c>
      <c r="G21" s="43">
        <v>719</v>
      </c>
      <c r="H21" s="43">
        <v>741</v>
      </c>
      <c r="I21" s="43">
        <v>754</v>
      </c>
      <c r="J21" s="43">
        <v>709</v>
      </c>
      <c r="K21" s="43">
        <v>712</v>
      </c>
      <c r="L21" s="43">
        <v>692</v>
      </c>
      <c r="M21" s="43">
        <v>716</v>
      </c>
      <c r="N21" s="43">
        <v>709</v>
      </c>
      <c r="O21" s="43">
        <v>743</v>
      </c>
      <c r="P21" s="43">
        <v>745</v>
      </c>
      <c r="Q21" s="43">
        <v>718</v>
      </c>
      <c r="R21" s="43">
        <v>709</v>
      </c>
      <c r="S21" s="43">
        <v>735</v>
      </c>
      <c r="T21" s="43">
        <v>719</v>
      </c>
      <c r="U21" s="43">
        <v>710</v>
      </c>
      <c r="V21" s="43">
        <v>707</v>
      </c>
      <c r="W21" s="43">
        <v>165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  <c r="AE21" s="43">
        <v>0</v>
      </c>
      <c r="AF21" s="43">
        <v>0</v>
      </c>
      <c r="AG21" s="43">
        <v>0</v>
      </c>
      <c r="AH21" s="18">
        <f t="shared" si="1"/>
        <v>14583</v>
      </c>
    </row>
    <row r="22" spans="1:34" x14ac:dyDescent="0.4">
      <c r="A22" t="s">
        <v>0</v>
      </c>
      <c r="B22" s="38" t="s">
        <v>19</v>
      </c>
      <c r="C22" s="43">
        <v>760</v>
      </c>
      <c r="D22" s="43">
        <v>714</v>
      </c>
      <c r="E22" s="43">
        <v>738</v>
      </c>
      <c r="F22" s="43">
        <v>716</v>
      </c>
      <c r="G22" s="43">
        <v>724</v>
      </c>
      <c r="H22" s="43">
        <v>709</v>
      </c>
      <c r="I22" s="43">
        <v>756</v>
      </c>
      <c r="J22" s="43">
        <v>718</v>
      </c>
      <c r="K22" s="43">
        <v>695</v>
      </c>
      <c r="L22" s="43">
        <v>685</v>
      </c>
      <c r="M22" s="43">
        <v>686</v>
      </c>
      <c r="N22" s="43">
        <v>704</v>
      </c>
      <c r="O22" s="43">
        <v>747</v>
      </c>
      <c r="P22" s="43">
        <v>698</v>
      </c>
      <c r="Q22" s="43">
        <v>708</v>
      </c>
      <c r="R22" s="43">
        <v>706</v>
      </c>
      <c r="S22" s="43">
        <v>723</v>
      </c>
      <c r="T22" s="43">
        <v>685</v>
      </c>
      <c r="U22" s="43">
        <v>703</v>
      </c>
      <c r="V22" s="43">
        <v>716</v>
      </c>
      <c r="W22" s="43">
        <v>167</v>
      </c>
      <c r="X22" s="43">
        <v>0</v>
      </c>
      <c r="Y22" s="43">
        <v>0</v>
      </c>
      <c r="Z22" s="43">
        <v>0</v>
      </c>
      <c r="AA22" s="43">
        <v>0</v>
      </c>
      <c r="AB22" s="43">
        <v>0</v>
      </c>
      <c r="AC22" s="43">
        <v>0</v>
      </c>
      <c r="AD22" s="43">
        <v>0</v>
      </c>
      <c r="AE22" s="43">
        <v>0</v>
      </c>
      <c r="AF22" s="43">
        <v>0</v>
      </c>
      <c r="AG22" s="43">
        <v>0</v>
      </c>
      <c r="AH22" s="18">
        <f t="shared" si="1"/>
        <v>14458</v>
      </c>
    </row>
    <row r="23" spans="1:34" x14ac:dyDescent="0.4">
      <c r="A23" t="s">
        <v>0</v>
      </c>
      <c r="B23" s="38" t="s">
        <v>20</v>
      </c>
      <c r="C23" s="43">
        <v>756</v>
      </c>
      <c r="D23" s="43">
        <v>726</v>
      </c>
      <c r="E23" s="43">
        <v>734</v>
      </c>
      <c r="F23" s="43">
        <v>723</v>
      </c>
      <c r="G23" s="43">
        <v>700</v>
      </c>
      <c r="H23" s="43">
        <v>718</v>
      </c>
      <c r="I23" s="43">
        <v>754</v>
      </c>
      <c r="J23" s="43">
        <v>728</v>
      </c>
      <c r="K23" s="43">
        <v>683</v>
      </c>
      <c r="L23" s="43">
        <v>678</v>
      </c>
      <c r="M23" s="43">
        <v>726</v>
      </c>
      <c r="N23" s="43">
        <v>709</v>
      </c>
      <c r="O23" s="43">
        <v>745</v>
      </c>
      <c r="P23" s="43">
        <v>699</v>
      </c>
      <c r="Q23" s="43">
        <v>703</v>
      </c>
      <c r="R23" s="43">
        <v>702</v>
      </c>
      <c r="S23" s="43">
        <v>717</v>
      </c>
      <c r="T23" s="43">
        <v>704</v>
      </c>
      <c r="U23" s="43">
        <v>722</v>
      </c>
      <c r="V23" s="43">
        <v>724</v>
      </c>
      <c r="W23" s="43">
        <v>163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43">
        <v>0</v>
      </c>
      <c r="AF23" s="43">
        <v>0</v>
      </c>
      <c r="AG23" s="43">
        <v>0</v>
      </c>
      <c r="AH23" s="18">
        <f t="shared" si="1"/>
        <v>14514</v>
      </c>
    </row>
    <row r="24" spans="1:34" x14ac:dyDescent="0.4">
      <c r="A24" t="s">
        <v>0</v>
      </c>
      <c r="B24" s="38" t="s">
        <v>21</v>
      </c>
      <c r="C24" s="43">
        <v>741</v>
      </c>
      <c r="D24" s="43">
        <v>715</v>
      </c>
      <c r="E24" s="43">
        <v>729</v>
      </c>
      <c r="F24" s="43">
        <v>720</v>
      </c>
      <c r="G24" s="43">
        <v>713</v>
      </c>
      <c r="H24" s="43">
        <v>712</v>
      </c>
      <c r="I24" s="43">
        <v>752</v>
      </c>
      <c r="J24" s="43">
        <v>730</v>
      </c>
      <c r="K24" s="43">
        <v>691</v>
      </c>
      <c r="L24" s="43">
        <v>698</v>
      </c>
      <c r="M24" s="43">
        <v>740</v>
      </c>
      <c r="N24" s="43">
        <v>723</v>
      </c>
      <c r="O24" s="43">
        <v>727</v>
      </c>
      <c r="P24" s="43">
        <v>701</v>
      </c>
      <c r="Q24" s="43">
        <v>690</v>
      </c>
      <c r="R24" s="43">
        <v>694</v>
      </c>
      <c r="S24" s="43">
        <v>702</v>
      </c>
      <c r="T24" s="43">
        <v>701</v>
      </c>
      <c r="U24" s="43">
        <v>722</v>
      </c>
      <c r="V24" s="43">
        <v>731</v>
      </c>
      <c r="W24" s="43">
        <v>166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  <c r="AE24" s="43">
        <v>0</v>
      </c>
      <c r="AF24" s="43">
        <v>0</v>
      </c>
      <c r="AG24" s="43">
        <v>0</v>
      </c>
      <c r="AH24" s="18">
        <f t="shared" si="1"/>
        <v>14498</v>
      </c>
    </row>
    <row r="25" spans="1:34" x14ac:dyDescent="0.4">
      <c r="A25" t="s">
        <v>0</v>
      </c>
      <c r="B25" s="38" t="s">
        <v>22</v>
      </c>
      <c r="C25" s="43">
        <v>728</v>
      </c>
      <c r="D25" s="43">
        <v>687</v>
      </c>
      <c r="E25" s="43">
        <v>734</v>
      </c>
      <c r="F25" s="43">
        <v>691</v>
      </c>
      <c r="G25" s="43">
        <v>699</v>
      </c>
      <c r="H25" s="43">
        <v>708</v>
      </c>
      <c r="I25" s="43">
        <v>726</v>
      </c>
      <c r="J25" s="43">
        <v>732</v>
      </c>
      <c r="K25" s="43">
        <v>669</v>
      </c>
      <c r="L25" s="43">
        <v>705</v>
      </c>
      <c r="M25" s="43">
        <v>730</v>
      </c>
      <c r="N25" s="43">
        <v>705</v>
      </c>
      <c r="O25" s="43">
        <v>736</v>
      </c>
      <c r="P25" s="43">
        <v>712</v>
      </c>
      <c r="Q25" s="43">
        <v>702</v>
      </c>
      <c r="R25" s="43">
        <v>666</v>
      </c>
      <c r="S25" s="43">
        <v>709</v>
      </c>
      <c r="T25" s="43">
        <v>673</v>
      </c>
      <c r="U25" s="43">
        <v>708</v>
      </c>
      <c r="V25" s="43">
        <v>706</v>
      </c>
      <c r="W25" s="43">
        <v>22</v>
      </c>
      <c r="X25" s="43">
        <v>0</v>
      </c>
      <c r="Y25" s="43">
        <v>0</v>
      </c>
      <c r="Z25" s="43">
        <v>0</v>
      </c>
      <c r="AA25" s="43">
        <v>0</v>
      </c>
      <c r="AB25" s="43">
        <v>0</v>
      </c>
      <c r="AC25" s="43">
        <v>0</v>
      </c>
      <c r="AD25" s="43">
        <v>0</v>
      </c>
      <c r="AE25" s="43">
        <v>0</v>
      </c>
      <c r="AF25" s="43">
        <v>0</v>
      </c>
      <c r="AG25" s="43">
        <v>0</v>
      </c>
      <c r="AH25" s="18">
        <f t="shared" si="1"/>
        <v>14148</v>
      </c>
    </row>
    <row r="26" spans="1:34" x14ac:dyDescent="0.4">
      <c r="A26" t="s">
        <v>0</v>
      </c>
      <c r="B26" s="38" t="s">
        <v>23</v>
      </c>
      <c r="C26" s="43">
        <v>745</v>
      </c>
      <c r="D26" s="43">
        <v>691</v>
      </c>
      <c r="E26" s="43">
        <v>704</v>
      </c>
      <c r="F26" s="43">
        <v>692</v>
      </c>
      <c r="G26" s="43">
        <v>699</v>
      </c>
      <c r="H26" s="43">
        <v>691</v>
      </c>
      <c r="I26" s="43">
        <v>733</v>
      </c>
      <c r="J26" s="43">
        <v>712</v>
      </c>
      <c r="K26" s="43">
        <v>670</v>
      </c>
      <c r="L26" s="43">
        <v>698</v>
      </c>
      <c r="M26" s="43">
        <v>711</v>
      </c>
      <c r="N26" s="43">
        <v>708</v>
      </c>
      <c r="O26" s="43">
        <v>745</v>
      </c>
      <c r="P26" s="43">
        <v>712</v>
      </c>
      <c r="Q26" s="43">
        <v>704</v>
      </c>
      <c r="R26" s="43">
        <v>648</v>
      </c>
      <c r="S26" s="43">
        <v>712</v>
      </c>
      <c r="T26" s="43">
        <v>681</v>
      </c>
      <c r="U26" s="43">
        <v>710</v>
      </c>
      <c r="V26" s="43">
        <v>710</v>
      </c>
      <c r="W26" s="43">
        <v>0</v>
      </c>
      <c r="X26" s="43">
        <v>0</v>
      </c>
      <c r="Y26" s="43">
        <v>0</v>
      </c>
      <c r="Z26" s="43">
        <v>0</v>
      </c>
      <c r="AA26" s="43">
        <v>0</v>
      </c>
      <c r="AB26" s="43">
        <v>0</v>
      </c>
      <c r="AC26" s="43">
        <v>0</v>
      </c>
      <c r="AD26" s="43">
        <v>0</v>
      </c>
      <c r="AE26" s="43">
        <v>0</v>
      </c>
      <c r="AF26" s="43">
        <v>0</v>
      </c>
      <c r="AG26" s="43">
        <v>0</v>
      </c>
      <c r="AH26" s="18">
        <f t="shared" si="1"/>
        <v>14076</v>
      </c>
    </row>
    <row r="27" spans="1:34" x14ac:dyDescent="0.4">
      <c r="A27" t="s">
        <v>0</v>
      </c>
      <c r="B27" s="38" t="s">
        <v>24</v>
      </c>
      <c r="C27" s="43">
        <v>734</v>
      </c>
      <c r="D27" s="43">
        <v>712</v>
      </c>
      <c r="E27" s="43">
        <v>709</v>
      </c>
      <c r="F27" s="43">
        <v>699</v>
      </c>
      <c r="G27" s="43">
        <v>684</v>
      </c>
      <c r="H27" s="43">
        <v>700</v>
      </c>
      <c r="I27" s="43">
        <v>734</v>
      </c>
      <c r="J27" s="43">
        <v>720</v>
      </c>
      <c r="K27" s="43">
        <v>681</v>
      </c>
      <c r="L27" s="43">
        <v>697</v>
      </c>
      <c r="M27" s="43">
        <v>724</v>
      </c>
      <c r="N27" s="43">
        <v>721</v>
      </c>
      <c r="O27" s="43">
        <v>739</v>
      </c>
      <c r="P27" s="43">
        <v>706</v>
      </c>
      <c r="Q27" s="43">
        <v>713</v>
      </c>
      <c r="R27" s="43">
        <v>672</v>
      </c>
      <c r="S27" s="43">
        <v>721</v>
      </c>
      <c r="T27" s="43">
        <v>676</v>
      </c>
      <c r="U27" s="43">
        <v>676</v>
      </c>
      <c r="V27" s="43">
        <v>701</v>
      </c>
      <c r="W27" s="43">
        <v>0</v>
      </c>
      <c r="X27" s="43">
        <v>0</v>
      </c>
      <c r="Y27" s="43">
        <v>0</v>
      </c>
      <c r="Z27" s="43">
        <v>0</v>
      </c>
      <c r="AA27" s="43">
        <v>0</v>
      </c>
      <c r="AB27" s="43">
        <v>0</v>
      </c>
      <c r="AC27" s="43">
        <v>0</v>
      </c>
      <c r="AD27" s="43">
        <v>0</v>
      </c>
      <c r="AE27" s="43">
        <v>0</v>
      </c>
      <c r="AF27" s="43">
        <v>0</v>
      </c>
      <c r="AG27" s="43">
        <v>0</v>
      </c>
      <c r="AH27" s="18">
        <f t="shared" si="1"/>
        <v>14119</v>
      </c>
    </row>
    <row r="28" spans="1:34" x14ac:dyDescent="0.4">
      <c r="A28" t="s">
        <v>0</v>
      </c>
      <c r="B28" s="38" t="s">
        <v>25</v>
      </c>
      <c r="C28" s="43">
        <v>738</v>
      </c>
      <c r="D28" s="43">
        <v>717</v>
      </c>
      <c r="E28" s="43">
        <v>737</v>
      </c>
      <c r="F28" s="43">
        <v>703</v>
      </c>
      <c r="G28" s="43">
        <v>728</v>
      </c>
      <c r="H28" s="43">
        <v>715</v>
      </c>
      <c r="I28" s="43">
        <v>756</v>
      </c>
      <c r="J28" s="43">
        <v>729</v>
      </c>
      <c r="K28" s="43">
        <v>690</v>
      </c>
      <c r="L28" s="43">
        <v>712</v>
      </c>
      <c r="M28" s="43">
        <v>729</v>
      </c>
      <c r="N28" s="43">
        <v>723</v>
      </c>
      <c r="O28" s="43">
        <v>752</v>
      </c>
      <c r="P28" s="43">
        <v>714</v>
      </c>
      <c r="Q28" s="43">
        <v>718</v>
      </c>
      <c r="R28" s="43">
        <v>700</v>
      </c>
      <c r="S28" s="43">
        <v>711</v>
      </c>
      <c r="T28" s="43">
        <v>694</v>
      </c>
      <c r="U28" s="43">
        <v>698</v>
      </c>
      <c r="V28" s="43">
        <v>696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3">
        <v>0</v>
      </c>
      <c r="AC28" s="43">
        <v>0</v>
      </c>
      <c r="AD28" s="43">
        <v>0</v>
      </c>
      <c r="AE28" s="43">
        <v>0</v>
      </c>
      <c r="AF28" s="43">
        <v>0</v>
      </c>
      <c r="AG28" s="43">
        <v>0</v>
      </c>
      <c r="AH28" s="18">
        <f t="shared" si="1"/>
        <v>14360</v>
      </c>
    </row>
    <row r="29" spans="1:34" x14ac:dyDescent="0.4">
      <c r="A29" t="s">
        <v>0</v>
      </c>
      <c r="B29" s="38" t="s">
        <v>26</v>
      </c>
      <c r="C29" s="43">
        <v>747</v>
      </c>
      <c r="D29" s="43">
        <v>723</v>
      </c>
      <c r="E29" s="43">
        <v>739</v>
      </c>
      <c r="F29" s="43">
        <v>719</v>
      </c>
      <c r="G29" s="43">
        <v>709</v>
      </c>
      <c r="H29" s="43">
        <v>728</v>
      </c>
      <c r="I29" s="43">
        <v>760</v>
      </c>
      <c r="J29" s="43">
        <v>743</v>
      </c>
      <c r="K29" s="43">
        <v>692</v>
      </c>
      <c r="L29" s="43">
        <v>690</v>
      </c>
      <c r="M29" s="43">
        <v>724</v>
      </c>
      <c r="N29" s="43">
        <v>721</v>
      </c>
      <c r="O29" s="43">
        <v>753</v>
      </c>
      <c r="P29" s="43">
        <v>721</v>
      </c>
      <c r="Q29" s="43">
        <v>727</v>
      </c>
      <c r="R29" s="43">
        <v>708</v>
      </c>
      <c r="S29" s="43">
        <v>720</v>
      </c>
      <c r="T29" s="43">
        <v>710</v>
      </c>
      <c r="U29" s="43">
        <v>719</v>
      </c>
      <c r="V29" s="43">
        <v>743</v>
      </c>
      <c r="W29" s="43">
        <v>0</v>
      </c>
      <c r="X29" s="43">
        <v>0</v>
      </c>
      <c r="Y29" s="43">
        <v>0</v>
      </c>
      <c r="Z29" s="43">
        <v>0</v>
      </c>
      <c r="AA29" s="43">
        <v>0</v>
      </c>
      <c r="AB29" s="43">
        <v>0</v>
      </c>
      <c r="AC29" s="43">
        <v>0</v>
      </c>
      <c r="AD29" s="43">
        <v>0</v>
      </c>
      <c r="AE29" s="43">
        <v>0</v>
      </c>
      <c r="AF29" s="43">
        <v>0</v>
      </c>
      <c r="AG29" s="43">
        <v>0</v>
      </c>
      <c r="AH29" s="18">
        <f t="shared" si="1"/>
        <v>14496</v>
      </c>
    </row>
    <row r="30" spans="1:34" x14ac:dyDescent="0.4">
      <c r="A30" t="s">
        <v>0</v>
      </c>
      <c r="B30" s="38" t="s">
        <v>27</v>
      </c>
      <c r="C30" s="43">
        <v>735</v>
      </c>
      <c r="D30" s="43">
        <v>695</v>
      </c>
      <c r="E30" s="43">
        <v>748</v>
      </c>
      <c r="F30" s="43">
        <v>742</v>
      </c>
      <c r="G30" s="43">
        <v>694</v>
      </c>
      <c r="H30" s="43">
        <v>723</v>
      </c>
      <c r="I30" s="43">
        <v>762</v>
      </c>
      <c r="J30" s="43">
        <v>727</v>
      </c>
      <c r="K30" s="43">
        <v>710</v>
      </c>
      <c r="L30" s="43">
        <v>683</v>
      </c>
      <c r="M30" s="43">
        <v>731</v>
      </c>
      <c r="N30" s="43">
        <v>687</v>
      </c>
      <c r="O30" s="43">
        <v>737</v>
      </c>
      <c r="P30" s="43">
        <v>725</v>
      </c>
      <c r="Q30" s="43">
        <v>732</v>
      </c>
      <c r="R30" s="43">
        <v>710</v>
      </c>
      <c r="S30" s="43">
        <v>712</v>
      </c>
      <c r="T30" s="43">
        <v>688</v>
      </c>
      <c r="U30" s="43">
        <v>721</v>
      </c>
      <c r="V30" s="43">
        <v>704</v>
      </c>
      <c r="W30" s="43">
        <v>0</v>
      </c>
      <c r="X30" s="43">
        <v>0</v>
      </c>
      <c r="Y30" s="43">
        <v>0</v>
      </c>
      <c r="Z30" s="43">
        <v>0</v>
      </c>
      <c r="AA30" s="43">
        <v>0</v>
      </c>
      <c r="AB30" s="43">
        <v>0</v>
      </c>
      <c r="AC30" s="43">
        <v>0</v>
      </c>
      <c r="AD30" s="43">
        <v>0</v>
      </c>
      <c r="AE30" s="43">
        <v>0</v>
      </c>
      <c r="AF30" s="43">
        <v>0</v>
      </c>
      <c r="AG30" s="43">
        <v>0</v>
      </c>
      <c r="AH30" s="18">
        <f t="shared" si="1"/>
        <v>14366</v>
      </c>
    </row>
    <row r="31" spans="1:34" x14ac:dyDescent="0.4">
      <c r="A31" t="s">
        <v>0</v>
      </c>
      <c r="B31" s="38" t="s">
        <v>28</v>
      </c>
      <c r="C31" s="43">
        <v>734</v>
      </c>
      <c r="D31" s="43">
        <v>706</v>
      </c>
      <c r="E31" s="43">
        <v>717</v>
      </c>
      <c r="F31" s="43">
        <v>735</v>
      </c>
      <c r="G31" s="43">
        <v>707</v>
      </c>
      <c r="H31" s="43">
        <v>718</v>
      </c>
      <c r="I31" s="43">
        <v>756</v>
      </c>
      <c r="J31" s="43">
        <v>734</v>
      </c>
      <c r="K31" s="43">
        <v>699</v>
      </c>
      <c r="L31" s="43">
        <v>706</v>
      </c>
      <c r="M31" s="43">
        <v>730</v>
      </c>
      <c r="N31" s="43">
        <v>715</v>
      </c>
      <c r="O31" s="43">
        <v>734</v>
      </c>
      <c r="P31" s="43">
        <v>722</v>
      </c>
      <c r="Q31" s="43">
        <v>738</v>
      </c>
      <c r="R31" s="43">
        <v>713</v>
      </c>
      <c r="S31" s="43">
        <v>694</v>
      </c>
      <c r="T31" s="43">
        <v>700</v>
      </c>
      <c r="U31" s="43">
        <v>712</v>
      </c>
      <c r="V31" s="43">
        <v>715</v>
      </c>
      <c r="W31" s="43">
        <v>0</v>
      </c>
      <c r="X31" s="43">
        <v>0</v>
      </c>
      <c r="Y31" s="43">
        <v>0</v>
      </c>
      <c r="Z31" s="43">
        <v>0</v>
      </c>
      <c r="AA31" s="43">
        <v>0</v>
      </c>
      <c r="AB31" s="43">
        <v>0</v>
      </c>
      <c r="AC31" s="43">
        <v>0</v>
      </c>
      <c r="AD31" s="43">
        <v>0</v>
      </c>
      <c r="AE31" s="43">
        <v>0</v>
      </c>
      <c r="AF31" s="43">
        <v>0</v>
      </c>
      <c r="AG31" s="43">
        <v>0</v>
      </c>
      <c r="AH31" s="18">
        <f t="shared" si="1"/>
        <v>14385</v>
      </c>
    </row>
    <row r="32" spans="1:34" x14ac:dyDescent="0.4">
      <c r="A32" t="s">
        <v>0</v>
      </c>
      <c r="B32" s="38" t="s">
        <v>29</v>
      </c>
      <c r="C32" s="43">
        <v>740</v>
      </c>
      <c r="D32" s="43">
        <v>721</v>
      </c>
      <c r="E32" s="43">
        <v>745</v>
      </c>
      <c r="F32" s="43">
        <v>716</v>
      </c>
      <c r="G32" s="43">
        <v>657</v>
      </c>
      <c r="H32" s="43">
        <v>728</v>
      </c>
      <c r="I32" s="43">
        <v>747</v>
      </c>
      <c r="J32" s="43">
        <v>730</v>
      </c>
      <c r="K32" s="43">
        <v>712</v>
      </c>
      <c r="L32" s="43">
        <v>703</v>
      </c>
      <c r="M32" s="43">
        <v>726</v>
      </c>
      <c r="N32" s="43">
        <v>693</v>
      </c>
      <c r="O32" s="43">
        <v>749</v>
      </c>
      <c r="P32" s="43">
        <v>714</v>
      </c>
      <c r="Q32" s="43">
        <v>722</v>
      </c>
      <c r="R32" s="43">
        <v>697</v>
      </c>
      <c r="S32" s="43">
        <v>685</v>
      </c>
      <c r="T32" s="43">
        <v>719</v>
      </c>
      <c r="U32" s="43">
        <v>687</v>
      </c>
      <c r="V32" s="43">
        <v>639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</v>
      </c>
      <c r="AD32" s="43">
        <v>0</v>
      </c>
      <c r="AE32" s="43">
        <v>0</v>
      </c>
      <c r="AF32" s="43">
        <v>0</v>
      </c>
      <c r="AG32" s="43">
        <v>0</v>
      </c>
      <c r="AH32" s="18">
        <f t="shared" si="1"/>
        <v>14230</v>
      </c>
    </row>
    <row r="33" spans="1:34" x14ac:dyDescent="0.4">
      <c r="A33" t="s">
        <v>0</v>
      </c>
      <c r="B33" s="38" t="s">
        <v>30</v>
      </c>
      <c r="C33" s="43">
        <v>714</v>
      </c>
      <c r="D33" s="43">
        <v>718</v>
      </c>
      <c r="E33" s="43">
        <v>709</v>
      </c>
      <c r="F33" s="43">
        <v>689</v>
      </c>
      <c r="G33" s="43">
        <v>639</v>
      </c>
      <c r="H33" s="43">
        <v>697</v>
      </c>
      <c r="I33" s="43">
        <v>742</v>
      </c>
      <c r="J33" s="43">
        <v>691</v>
      </c>
      <c r="K33" s="43">
        <v>703</v>
      </c>
      <c r="L33" s="43">
        <v>695</v>
      </c>
      <c r="M33" s="43">
        <v>718</v>
      </c>
      <c r="N33" s="43">
        <v>649</v>
      </c>
      <c r="O33" s="43">
        <v>700</v>
      </c>
      <c r="P33" s="43">
        <v>667</v>
      </c>
      <c r="Q33" s="43">
        <v>703</v>
      </c>
      <c r="R33" s="43">
        <v>658</v>
      </c>
      <c r="S33" s="43">
        <v>655</v>
      </c>
      <c r="T33" s="43">
        <v>666</v>
      </c>
      <c r="U33" s="43">
        <v>698</v>
      </c>
      <c r="V33" s="43">
        <v>539</v>
      </c>
      <c r="W33" s="43">
        <v>0</v>
      </c>
      <c r="X33" s="43">
        <v>0</v>
      </c>
      <c r="Y33" s="43">
        <v>0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  <c r="AE33" s="43">
        <v>0</v>
      </c>
      <c r="AF33" s="43">
        <v>0</v>
      </c>
      <c r="AG33" s="43">
        <v>78</v>
      </c>
      <c r="AH33" s="18">
        <f t="shared" si="1"/>
        <v>13728</v>
      </c>
    </row>
    <row r="34" spans="1:34" x14ac:dyDescent="0.4">
      <c r="A34" t="s">
        <v>0</v>
      </c>
      <c r="B34" s="38" t="s">
        <v>31</v>
      </c>
      <c r="C34" s="43">
        <v>708</v>
      </c>
      <c r="D34" s="43">
        <v>685</v>
      </c>
      <c r="E34" s="43">
        <v>709</v>
      </c>
      <c r="F34" s="43">
        <v>671</v>
      </c>
      <c r="G34" s="43">
        <v>622</v>
      </c>
      <c r="H34" s="43">
        <v>681</v>
      </c>
      <c r="I34" s="43">
        <v>718</v>
      </c>
      <c r="J34" s="43">
        <v>674</v>
      </c>
      <c r="K34" s="43">
        <v>672</v>
      </c>
      <c r="L34" s="43">
        <v>718</v>
      </c>
      <c r="M34" s="43">
        <v>691</v>
      </c>
      <c r="N34" s="43">
        <v>641</v>
      </c>
      <c r="O34" s="43">
        <v>699</v>
      </c>
      <c r="P34" s="43">
        <v>692</v>
      </c>
      <c r="Q34" s="43">
        <v>707</v>
      </c>
      <c r="R34" s="43">
        <v>639</v>
      </c>
      <c r="S34" s="43">
        <v>681</v>
      </c>
      <c r="T34" s="43">
        <v>653</v>
      </c>
      <c r="U34" s="43">
        <v>679</v>
      </c>
      <c r="V34" s="43">
        <v>586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  <c r="AE34" s="43">
        <v>0</v>
      </c>
      <c r="AF34" s="43">
        <v>0</v>
      </c>
      <c r="AG34" s="43">
        <v>179</v>
      </c>
      <c r="AH34" s="18">
        <f t="shared" si="1"/>
        <v>13705</v>
      </c>
    </row>
    <row r="35" spans="1:34" x14ac:dyDescent="0.4">
      <c r="A35" t="s">
        <v>0</v>
      </c>
      <c r="B35" s="38" t="s">
        <v>32</v>
      </c>
      <c r="C35" s="43">
        <v>702</v>
      </c>
      <c r="D35" s="43">
        <v>695</v>
      </c>
      <c r="E35" s="43">
        <v>718</v>
      </c>
      <c r="F35" s="43">
        <v>677</v>
      </c>
      <c r="G35" s="43">
        <v>662</v>
      </c>
      <c r="H35" s="43">
        <v>682</v>
      </c>
      <c r="I35" s="43">
        <v>726</v>
      </c>
      <c r="J35" s="43">
        <v>675</v>
      </c>
      <c r="K35" s="43">
        <v>690</v>
      </c>
      <c r="L35" s="43">
        <v>731</v>
      </c>
      <c r="M35" s="43">
        <v>691</v>
      </c>
      <c r="N35" s="43">
        <v>661</v>
      </c>
      <c r="O35" s="43">
        <v>710</v>
      </c>
      <c r="P35" s="43">
        <v>672</v>
      </c>
      <c r="Q35" s="43">
        <v>701</v>
      </c>
      <c r="R35" s="43">
        <v>672</v>
      </c>
      <c r="S35" s="43">
        <v>635</v>
      </c>
      <c r="T35" s="43">
        <v>659</v>
      </c>
      <c r="U35" s="43">
        <v>674</v>
      </c>
      <c r="V35" s="43">
        <v>559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3">
        <v>0</v>
      </c>
      <c r="AF35" s="43">
        <v>0</v>
      </c>
      <c r="AG35" s="43">
        <v>169</v>
      </c>
      <c r="AH35" s="18">
        <f t="shared" si="1"/>
        <v>13761</v>
      </c>
    </row>
    <row r="36" spans="1:34" x14ac:dyDescent="0.4">
      <c r="A36" t="s">
        <v>0</v>
      </c>
      <c r="B36" s="38" t="s">
        <v>33</v>
      </c>
      <c r="C36" s="43">
        <v>704</v>
      </c>
      <c r="D36" s="43">
        <v>702</v>
      </c>
      <c r="E36" s="43">
        <v>728</v>
      </c>
      <c r="F36" s="43">
        <v>684</v>
      </c>
      <c r="G36" s="43">
        <v>657</v>
      </c>
      <c r="H36" s="43">
        <v>695</v>
      </c>
      <c r="I36" s="43">
        <v>735</v>
      </c>
      <c r="J36" s="43">
        <v>691</v>
      </c>
      <c r="K36" s="43">
        <v>703</v>
      </c>
      <c r="L36" s="43">
        <v>734</v>
      </c>
      <c r="M36" s="43">
        <v>673</v>
      </c>
      <c r="N36" s="43">
        <v>691</v>
      </c>
      <c r="O36" s="43">
        <v>700</v>
      </c>
      <c r="P36" s="43">
        <v>695</v>
      </c>
      <c r="Q36" s="43">
        <v>690</v>
      </c>
      <c r="R36" s="43">
        <v>648</v>
      </c>
      <c r="S36" s="43">
        <v>678</v>
      </c>
      <c r="T36" s="43">
        <v>673</v>
      </c>
      <c r="U36" s="43">
        <v>698</v>
      </c>
      <c r="V36" s="43">
        <v>565</v>
      </c>
      <c r="W36" s="43">
        <v>0</v>
      </c>
      <c r="X36" s="43">
        <v>0</v>
      </c>
      <c r="Y36" s="43">
        <v>0</v>
      </c>
      <c r="Z36" s="43">
        <v>0</v>
      </c>
      <c r="AA36" s="43">
        <v>0</v>
      </c>
      <c r="AB36" s="43">
        <v>0</v>
      </c>
      <c r="AC36" s="43">
        <v>0</v>
      </c>
      <c r="AD36" s="43">
        <v>0</v>
      </c>
      <c r="AE36" s="43">
        <v>0</v>
      </c>
      <c r="AF36" s="43">
        <v>0</v>
      </c>
      <c r="AG36" s="43">
        <v>171</v>
      </c>
      <c r="AH36" s="18">
        <f t="shared" si="1"/>
        <v>13915</v>
      </c>
    </row>
    <row r="37" spans="1:34" x14ac:dyDescent="0.4">
      <c r="A37" t="s">
        <v>0</v>
      </c>
      <c r="B37" s="38" t="s">
        <v>34</v>
      </c>
      <c r="C37" s="43">
        <v>717</v>
      </c>
      <c r="D37" s="43">
        <v>696</v>
      </c>
      <c r="E37" s="43">
        <v>751</v>
      </c>
      <c r="F37" s="43">
        <v>710</v>
      </c>
      <c r="G37" s="43">
        <v>670</v>
      </c>
      <c r="H37" s="43">
        <v>705</v>
      </c>
      <c r="I37" s="43">
        <v>739</v>
      </c>
      <c r="J37" s="43">
        <v>701</v>
      </c>
      <c r="K37" s="43">
        <v>668</v>
      </c>
      <c r="L37" s="43">
        <v>728</v>
      </c>
      <c r="M37" s="43">
        <v>705</v>
      </c>
      <c r="N37" s="43">
        <v>680</v>
      </c>
      <c r="O37" s="43">
        <v>695</v>
      </c>
      <c r="P37" s="43">
        <v>693</v>
      </c>
      <c r="Q37" s="43">
        <v>698</v>
      </c>
      <c r="R37" s="43">
        <v>658</v>
      </c>
      <c r="S37" s="43">
        <v>680</v>
      </c>
      <c r="T37" s="43">
        <v>700</v>
      </c>
      <c r="U37" s="43">
        <v>715</v>
      </c>
      <c r="V37" s="43">
        <v>560</v>
      </c>
      <c r="W37" s="43">
        <v>0</v>
      </c>
      <c r="X37" s="43">
        <v>0</v>
      </c>
      <c r="Y37" s="43">
        <v>0</v>
      </c>
      <c r="Z37" s="43">
        <v>0</v>
      </c>
      <c r="AA37" s="43">
        <v>0</v>
      </c>
      <c r="AB37" s="43">
        <v>0</v>
      </c>
      <c r="AC37" s="43">
        <v>0</v>
      </c>
      <c r="AD37" s="43">
        <v>0</v>
      </c>
      <c r="AE37" s="43">
        <v>0</v>
      </c>
      <c r="AF37" s="43">
        <v>0</v>
      </c>
      <c r="AG37" s="43">
        <v>167</v>
      </c>
      <c r="AH37" s="18">
        <f t="shared" si="1"/>
        <v>14036</v>
      </c>
    </row>
    <row r="38" spans="1:34" x14ac:dyDescent="0.4">
      <c r="A38" t="s">
        <v>0</v>
      </c>
      <c r="B38" s="38" t="s">
        <v>35</v>
      </c>
      <c r="C38" s="43">
        <v>717</v>
      </c>
      <c r="D38" s="43">
        <v>683</v>
      </c>
      <c r="E38" s="43">
        <v>734</v>
      </c>
      <c r="F38" s="43">
        <v>699</v>
      </c>
      <c r="G38" s="43">
        <v>686</v>
      </c>
      <c r="H38" s="43">
        <v>709</v>
      </c>
      <c r="I38" s="43">
        <v>741</v>
      </c>
      <c r="J38" s="43">
        <v>703</v>
      </c>
      <c r="K38" s="43">
        <v>693</v>
      </c>
      <c r="L38" s="43">
        <v>704</v>
      </c>
      <c r="M38" s="43">
        <v>704</v>
      </c>
      <c r="N38" s="43">
        <v>700</v>
      </c>
      <c r="O38" s="43">
        <v>714</v>
      </c>
      <c r="P38" s="43">
        <v>684</v>
      </c>
      <c r="Q38" s="43">
        <v>709</v>
      </c>
      <c r="R38" s="43">
        <v>673</v>
      </c>
      <c r="S38" s="43">
        <v>669</v>
      </c>
      <c r="T38" s="43">
        <v>701</v>
      </c>
      <c r="U38" s="43">
        <v>718</v>
      </c>
      <c r="V38" s="43">
        <v>558</v>
      </c>
      <c r="W38" s="43">
        <v>0</v>
      </c>
      <c r="X38" s="43">
        <v>0</v>
      </c>
      <c r="Y38" s="43">
        <v>0</v>
      </c>
      <c r="Z38" s="43">
        <v>0</v>
      </c>
      <c r="AA38" s="43">
        <v>0</v>
      </c>
      <c r="AB38" s="43">
        <v>0</v>
      </c>
      <c r="AC38" s="43">
        <v>0</v>
      </c>
      <c r="AD38" s="43">
        <v>0</v>
      </c>
      <c r="AE38" s="43">
        <v>0</v>
      </c>
      <c r="AF38" s="43">
        <v>0</v>
      </c>
      <c r="AG38" s="43">
        <v>182</v>
      </c>
      <c r="AH38" s="18">
        <f t="shared" si="1"/>
        <v>14081</v>
      </c>
    </row>
    <row r="39" spans="1:34" x14ac:dyDescent="0.4">
      <c r="A39" t="s">
        <v>0</v>
      </c>
      <c r="B39" s="38" t="s">
        <v>36</v>
      </c>
      <c r="C39" s="43">
        <v>713</v>
      </c>
      <c r="D39" s="43">
        <v>692</v>
      </c>
      <c r="E39" s="43">
        <v>739</v>
      </c>
      <c r="F39" s="43">
        <v>675</v>
      </c>
      <c r="G39" s="43">
        <v>698</v>
      </c>
      <c r="H39" s="43">
        <v>710</v>
      </c>
      <c r="I39" s="43">
        <v>741</v>
      </c>
      <c r="J39" s="43">
        <v>684</v>
      </c>
      <c r="K39" s="43">
        <v>704</v>
      </c>
      <c r="L39" s="43">
        <v>700</v>
      </c>
      <c r="M39" s="43">
        <v>732</v>
      </c>
      <c r="N39" s="43">
        <v>694</v>
      </c>
      <c r="O39" s="43">
        <v>709</v>
      </c>
      <c r="P39" s="43">
        <v>720</v>
      </c>
      <c r="Q39" s="43">
        <v>727</v>
      </c>
      <c r="R39" s="43">
        <v>693</v>
      </c>
      <c r="S39" s="43">
        <v>686</v>
      </c>
      <c r="T39" s="43">
        <v>697</v>
      </c>
      <c r="U39" s="43">
        <v>709</v>
      </c>
      <c r="V39" s="43">
        <v>548</v>
      </c>
      <c r="W39" s="43">
        <v>0</v>
      </c>
      <c r="X39" s="43">
        <v>0</v>
      </c>
      <c r="Y39" s="43">
        <v>0</v>
      </c>
      <c r="Z39" s="43">
        <v>0</v>
      </c>
      <c r="AA39" s="43">
        <v>0</v>
      </c>
      <c r="AB39" s="43">
        <v>0</v>
      </c>
      <c r="AC39" s="43">
        <v>0</v>
      </c>
      <c r="AD39" s="43">
        <v>0</v>
      </c>
      <c r="AE39" s="43">
        <v>0</v>
      </c>
      <c r="AF39" s="43">
        <v>0</v>
      </c>
      <c r="AG39" s="43">
        <v>199</v>
      </c>
      <c r="AH39" s="18">
        <f t="shared" si="1"/>
        <v>14170</v>
      </c>
    </row>
    <row r="40" spans="1:34" x14ac:dyDescent="0.4">
      <c r="A40" t="s">
        <v>0</v>
      </c>
      <c r="B40" s="38" t="s">
        <v>37</v>
      </c>
      <c r="C40" s="43">
        <v>717</v>
      </c>
      <c r="D40" s="43">
        <v>692</v>
      </c>
      <c r="E40" s="43">
        <v>736</v>
      </c>
      <c r="F40" s="43">
        <v>714</v>
      </c>
      <c r="G40" s="43">
        <v>703</v>
      </c>
      <c r="H40" s="43">
        <v>719</v>
      </c>
      <c r="I40" s="43">
        <v>728</v>
      </c>
      <c r="J40" s="43">
        <v>708</v>
      </c>
      <c r="K40" s="43">
        <v>682</v>
      </c>
      <c r="L40" s="43">
        <v>724</v>
      </c>
      <c r="M40" s="43">
        <v>718</v>
      </c>
      <c r="N40" s="43">
        <v>714</v>
      </c>
      <c r="O40" s="43">
        <v>713</v>
      </c>
      <c r="P40" s="43">
        <v>702</v>
      </c>
      <c r="Q40" s="43">
        <v>709</v>
      </c>
      <c r="R40" s="43">
        <v>660</v>
      </c>
      <c r="S40" s="43">
        <v>690</v>
      </c>
      <c r="T40" s="43">
        <v>666</v>
      </c>
      <c r="U40" s="43">
        <v>705</v>
      </c>
      <c r="V40" s="43">
        <v>551</v>
      </c>
      <c r="W40" s="43">
        <v>0</v>
      </c>
      <c r="X40" s="43">
        <v>0</v>
      </c>
      <c r="Y40" s="43">
        <v>0</v>
      </c>
      <c r="Z40" s="43">
        <v>0</v>
      </c>
      <c r="AA40" s="43">
        <v>0</v>
      </c>
      <c r="AB40" s="43">
        <v>0</v>
      </c>
      <c r="AC40" s="43">
        <v>0</v>
      </c>
      <c r="AD40" s="43">
        <v>0</v>
      </c>
      <c r="AE40" s="43">
        <v>0</v>
      </c>
      <c r="AF40" s="43">
        <v>0</v>
      </c>
      <c r="AG40" s="43">
        <v>196</v>
      </c>
      <c r="AH40" s="18">
        <f t="shared" si="1"/>
        <v>14147</v>
      </c>
    </row>
    <row r="41" spans="1:34" x14ac:dyDescent="0.4">
      <c r="A41" t="s">
        <v>0</v>
      </c>
      <c r="B41" s="38" t="s">
        <v>38</v>
      </c>
      <c r="C41" s="43">
        <v>710</v>
      </c>
      <c r="D41" s="43">
        <v>629</v>
      </c>
      <c r="E41" s="43">
        <v>698</v>
      </c>
      <c r="F41" s="43">
        <v>695</v>
      </c>
      <c r="G41" s="43">
        <v>649</v>
      </c>
      <c r="H41" s="43">
        <v>674</v>
      </c>
      <c r="I41" s="43">
        <v>695</v>
      </c>
      <c r="J41" s="43">
        <v>715</v>
      </c>
      <c r="K41" s="43">
        <v>688</v>
      </c>
      <c r="L41" s="43">
        <v>706</v>
      </c>
      <c r="M41" s="43">
        <v>698</v>
      </c>
      <c r="N41" s="43">
        <v>684</v>
      </c>
      <c r="O41" s="43">
        <v>682</v>
      </c>
      <c r="P41" s="43">
        <v>665</v>
      </c>
      <c r="Q41" s="43">
        <v>679</v>
      </c>
      <c r="R41" s="43">
        <v>678</v>
      </c>
      <c r="S41" s="43">
        <v>654</v>
      </c>
      <c r="T41" s="43">
        <v>687</v>
      </c>
      <c r="U41" s="43">
        <v>680</v>
      </c>
      <c r="V41" s="43">
        <v>511</v>
      </c>
      <c r="W41" s="43">
        <v>0</v>
      </c>
      <c r="X41" s="43">
        <v>0</v>
      </c>
      <c r="Y41" s="43">
        <v>0</v>
      </c>
      <c r="Z41" s="43">
        <v>0</v>
      </c>
      <c r="AA41" s="43">
        <v>0</v>
      </c>
      <c r="AB41" s="43">
        <v>0</v>
      </c>
      <c r="AC41" s="43">
        <v>0</v>
      </c>
      <c r="AD41" s="43">
        <v>0</v>
      </c>
      <c r="AE41" s="43">
        <v>0</v>
      </c>
      <c r="AF41" s="43">
        <v>0</v>
      </c>
      <c r="AG41" s="43">
        <v>181</v>
      </c>
      <c r="AH41" s="18">
        <f t="shared" si="1"/>
        <v>13658</v>
      </c>
    </row>
    <row r="42" spans="1:34" x14ac:dyDescent="0.4">
      <c r="A42" t="s">
        <v>0</v>
      </c>
      <c r="B42" s="38" t="s">
        <v>39</v>
      </c>
      <c r="C42" s="43">
        <v>688</v>
      </c>
      <c r="D42" s="43">
        <v>621</v>
      </c>
      <c r="E42" s="43">
        <v>691</v>
      </c>
      <c r="F42" s="43">
        <v>706</v>
      </c>
      <c r="G42" s="43">
        <v>698</v>
      </c>
      <c r="H42" s="43">
        <v>692</v>
      </c>
      <c r="I42" s="43">
        <v>694</v>
      </c>
      <c r="J42" s="43">
        <v>718</v>
      </c>
      <c r="K42" s="43">
        <v>675</v>
      </c>
      <c r="L42" s="43">
        <v>678</v>
      </c>
      <c r="M42" s="43">
        <v>700</v>
      </c>
      <c r="N42" s="43">
        <v>684</v>
      </c>
      <c r="O42" s="43">
        <v>702</v>
      </c>
      <c r="P42" s="43">
        <v>652</v>
      </c>
      <c r="Q42" s="43">
        <v>662</v>
      </c>
      <c r="R42" s="43">
        <v>673</v>
      </c>
      <c r="S42" s="43">
        <v>674</v>
      </c>
      <c r="T42" s="43">
        <v>676</v>
      </c>
      <c r="U42" s="43">
        <v>666</v>
      </c>
      <c r="V42" s="43">
        <v>324</v>
      </c>
      <c r="W42" s="43">
        <v>0</v>
      </c>
      <c r="X42" s="43">
        <v>0</v>
      </c>
      <c r="Y42" s="43">
        <v>0</v>
      </c>
      <c r="Z42" s="43">
        <v>0</v>
      </c>
      <c r="AA42" s="43">
        <v>0</v>
      </c>
      <c r="AB42" s="43">
        <v>0</v>
      </c>
      <c r="AC42" s="43">
        <v>0</v>
      </c>
      <c r="AD42" s="43">
        <v>0</v>
      </c>
      <c r="AE42" s="43">
        <v>0</v>
      </c>
      <c r="AF42" s="43">
        <v>0</v>
      </c>
      <c r="AG42" s="43">
        <v>194</v>
      </c>
      <c r="AH42" s="18">
        <f t="shared" si="1"/>
        <v>13468</v>
      </c>
    </row>
    <row r="43" spans="1:34" x14ac:dyDescent="0.4">
      <c r="A43" t="s">
        <v>0</v>
      </c>
      <c r="B43" s="38" t="s">
        <v>40</v>
      </c>
      <c r="C43" s="43">
        <v>692</v>
      </c>
      <c r="D43" s="43">
        <v>697</v>
      </c>
      <c r="E43" s="43">
        <v>680</v>
      </c>
      <c r="F43" s="43">
        <v>707</v>
      </c>
      <c r="G43" s="43">
        <v>673</v>
      </c>
      <c r="H43" s="43">
        <v>701</v>
      </c>
      <c r="I43" s="43">
        <v>695</v>
      </c>
      <c r="J43" s="43">
        <v>719</v>
      </c>
      <c r="K43" s="43">
        <v>676</v>
      </c>
      <c r="L43" s="43">
        <v>694</v>
      </c>
      <c r="M43" s="43">
        <v>706</v>
      </c>
      <c r="N43" s="43">
        <v>697</v>
      </c>
      <c r="O43" s="43">
        <v>708</v>
      </c>
      <c r="P43" s="43">
        <v>679</v>
      </c>
      <c r="Q43" s="43">
        <v>679</v>
      </c>
      <c r="R43" s="43">
        <v>667</v>
      </c>
      <c r="S43" s="43">
        <v>659</v>
      </c>
      <c r="T43" s="43">
        <v>691</v>
      </c>
      <c r="U43" s="43">
        <v>654</v>
      </c>
      <c r="V43" s="43">
        <v>211</v>
      </c>
      <c r="W43" s="43">
        <v>0</v>
      </c>
      <c r="X43" s="43">
        <v>0</v>
      </c>
      <c r="Y43" s="43">
        <v>0</v>
      </c>
      <c r="Z43" s="43">
        <v>0</v>
      </c>
      <c r="AA43" s="43">
        <v>0</v>
      </c>
      <c r="AB43" s="43">
        <v>0</v>
      </c>
      <c r="AC43" s="43">
        <v>0</v>
      </c>
      <c r="AD43" s="43">
        <v>0</v>
      </c>
      <c r="AE43" s="43">
        <v>0</v>
      </c>
      <c r="AF43" s="43">
        <v>0</v>
      </c>
      <c r="AG43" s="43">
        <v>190</v>
      </c>
      <c r="AH43" s="18">
        <f t="shared" si="1"/>
        <v>13475</v>
      </c>
    </row>
    <row r="44" spans="1:34" x14ac:dyDescent="0.4">
      <c r="A44" t="s">
        <v>0</v>
      </c>
      <c r="B44" s="38" t="s">
        <v>41</v>
      </c>
      <c r="C44" s="43">
        <v>703</v>
      </c>
      <c r="D44" s="43">
        <v>697</v>
      </c>
      <c r="E44" s="43">
        <v>709</v>
      </c>
      <c r="F44" s="43">
        <v>710</v>
      </c>
      <c r="G44" s="43">
        <v>697</v>
      </c>
      <c r="H44" s="43">
        <v>702</v>
      </c>
      <c r="I44" s="43">
        <v>700</v>
      </c>
      <c r="J44" s="43">
        <v>720</v>
      </c>
      <c r="K44" s="43">
        <v>694</v>
      </c>
      <c r="L44" s="43">
        <v>717</v>
      </c>
      <c r="M44" s="43">
        <v>705</v>
      </c>
      <c r="N44" s="43">
        <v>695</v>
      </c>
      <c r="O44" s="43">
        <v>702</v>
      </c>
      <c r="P44" s="43">
        <v>689</v>
      </c>
      <c r="Q44" s="43">
        <v>678</v>
      </c>
      <c r="R44" s="43">
        <v>693</v>
      </c>
      <c r="S44" s="43">
        <v>688</v>
      </c>
      <c r="T44" s="43">
        <v>703</v>
      </c>
      <c r="U44" s="43">
        <v>672</v>
      </c>
      <c r="V44" s="43">
        <v>134</v>
      </c>
      <c r="W44" s="43">
        <v>0</v>
      </c>
      <c r="X44" s="43">
        <v>0</v>
      </c>
      <c r="Y44" s="43">
        <v>0</v>
      </c>
      <c r="Z44" s="43">
        <v>0</v>
      </c>
      <c r="AA44" s="43">
        <v>0</v>
      </c>
      <c r="AB44" s="43">
        <v>0</v>
      </c>
      <c r="AC44" s="43">
        <v>0</v>
      </c>
      <c r="AD44" s="43">
        <v>0</v>
      </c>
      <c r="AE44" s="43">
        <v>0</v>
      </c>
      <c r="AF44" s="43">
        <v>0</v>
      </c>
      <c r="AG44" s="43">
        <v>184</v>
      </c>
      <c r="AH44" s="18">
        <f t="shared" si="1"/>
        <v>13592</v>
      </c>
    </row>
    <row r="45" spans="1:34" x14ac:dyDescent="0.4">
      <c r="A45" t="s">
        <v>0</v>
      </c>
      <c r="B45" s="38" t="s">
        <v>42</v>
      </c>
      <c r="C45" s="43">
        <v>700</v>
      </c>
      <c r="D45" s="43">
        <v>687</v>
      </c>
      <c r="E45" s="43">
        <v>729</v>
      </c>
      <c r="F45" s="43">
        <v>730</v>
      </c>
      <c r="G45" s="43">
        <v>704</v>
      </c>
      <c r="H45" s="43">
        <v>711</v>
      </c>
      <c r="I45" s="43">
        <v>706</v>
      </c>
      <c r="J45" s="43">
        <v>741</v>
      </c>
      <c r="K45" s="43">
        <v>699</v>
      </c>
      <c r="L45" s="43">
        <v>698</v>
      </c>
      <c r="M45" s="43">
        <v>712</v>
      </c>
      <c r="N45" s="43">
        <v>712</v>
      </c>
      <c r="O45" s="43">
        <v>746</v>
      </c>
      <c r="P45" s="43">
        <v>715</v>
      </c>
      <c r="Q45" s="43">
        <v>707</v>
      </c>
      <c r="R45" s="43">
        <v>701</v>
      </c>
      <c r="S45" s="43">
        <v>677</v>
      </c>
      <c r="T45" s="43">
        <v>672</v>
      </c>
      <c r="U45" s="43">
        <v>697</v>
      </c>
      <c r="V45" s="43">
        <v>133</v>
      </c>
      <c r="W45" s="43">
        <v>0</v>
      </c>
      <c r="X45" s="43">
        <v>0</v>
      </c>
      <c r="Y45" s="43">
        <v>0</v>
      </c>
      <c r="Z45" s="43">
        <v>0</v>
      </c>
      <c r="AA45" s="43">
        <v>0</v>
      </c>
      <c r="AB45" s="43">
        <v>0</v>
      </c>
      <c r="AC45" s="43">
        <v>0</v>
      </c>
      <c r="AD45" s="43">
        <v>0</v>
      </c>
      <c r="AE45" s="43">
        <v>0</v>
      </c>
      <c r="AF45" s="43">
        <v>0</v>
      </c>
      <c r="AG45" s="43">
        <v>187</v>
      </c>
      <c r="AH45" s="18">
        <f t="shared" si="1"/>
        <v>13764</v>
      </c>
    </row>
    <row r="46" spans="1:34" x14ac:dyDescent="0.4">
      <c r="A46" t="s">
        <v>0</v>
      </c>
      <c r="B46" s="38" t="s">
        <v>43</v>
      </c>
      <c r="C46" s="43">
        <v>714</v>
      </c>
      <c r="D46" s="43">
        <v>718</v>
      </c>
      <c r="E46" s="43">
        <v>725</v>
      </c>
      <c r="F46" s="43">
        <v>726</v>
      </c>
      <c r="G46" s="43">
        <v>715</v>
      </c>
      <c r="H46" s="43">
        <v>733</v>
      </c>
      <c r="I46" s="43">
        <v>712</v>
      </c>
      <c r="J46" s="43">
        <v>732</v>
      </c>
      <c r="K46" s="43">
        <v>670</v>
      </c>
      <c r="L46" s="43">
        <v>717</v>
      </c>
      <c r="M46" s="43">
        <v>711</v>
      </c>
      <c r="N46" s="43">
        <v>731</v>
      </c>
      <c r="O46" s="43">
        <v>744</v>
      </c>
      <c r="P46" s="43">
        <v>711</v>
      </c>
      <c r="Q46" s="43">
        <v>710</v>
      </c>
      <c r="R46" s="43">
        <v>677</v>
      </c>
      <c r="S46" s="43">
        <v>686</v>
      </c>
      <c r="T46" s="43">
        <v>641</v>
      </c>
      <c r="U46" s="43">
        <v>719</v>
      </c>
      <c r="V46" s="43">
        <v>139</v>
      </c>
      <c r="W46" s="43">
        <v>0</v>
      </c>
      <c r="X46" s="43">
        <v>0</v>
      </c>
      <c r="Y46" s="43">
        <v>0</v>
      </c>
      <c r="Z46" s="43">
        <v>0</v>
      </c>
      <c r="AA46" s="43">
        <v>0</v>
      </c>
      <c r="AB46" s="43">
        <v>0</v>
      </c>
      <c r="AC46" s="43">
        <v>0</v>
      </c>
      <c r="AD46" s="43">
        <v>0</v>
      </c>
      <c r="AE46" s="43">
        <v>0</v>
      </c>
      <c r="AF46" s="43">
        <v>0</v>
      </c>
      <c r="AG46" s="43">
        <v>196</v>
      </c>
      <c r="AH46" s="18">
        <f t="shared" si="1"/>
        <v>13827</v>
      </c>
    </row>
    <row r="47" spans="1:34" x14ac:dyDescent="0.4">
      <c r="A47" t="s">
        <v>0</v>
      </c>
      <c r="B47" s="38" t="s">
        <v>44</v>
      </c>
      <c r="C47" s="43">
        <v>719</v>
      </c>
      <c r="D47" s="43">
        <v>696</v>
      </c>
      <c r="E47" s="43">
        <v>759</v>
      </c>
      <c r="F47" s="43">
        <v>746</v>
      </c>
      <c r="G47" s="43">
        <v>708</v>
      </c>
      <c r="H47" s="43">
        <v>737</v>
      </c>
      <c r="I47" s="43">
        <v>710</v>
      </c>
      <c r="J47" s="43">
        <v>736</v>
      </c>
      <c r="K47" s="43">
        <v>670</v>
      </c>
      <c r="L47" s="43">
        <v>718</v>
      </c>
      <c r="M47" s="43">
        <v>708</v>
      </c>
      <c r="N47" s="43">
        <v>720</v>
      </c>
      <c r="O47" s="43">
        <v>740</v>
      </c>
      <c r="P47" s="43">
        <v>722</v>
      </c>
      <c r="Q47" s="43">
        <v>696</v>
      </c>
      <c r="R47" s="43">
        <v>701</v>
      </c>
      <c r="S47" s="43">
        <v>714</v>
      </c>
      <c r="T47" s="43">
        <v>672</v>
      </c>
      <c r="U47" s="43">
        <v>711</v>
      </c>
      <c r="V47" s="43">
        <v>127</v>
      </c>
      <c r="W47" s="43">
        <v>0</v>
      </c>
      <c r="X47" s="43">
        <v>0</v>
      </c>
      <c r="Y47" s="43">
        <v>0</v>
      </c>
      <c r="Z47" s="43">
        <v>0</v>
      </c>
      <c r="AA47" s="43">
        <v>0</v>
      </c>
      <c r="AB47" s="43">
        <v>0</v>
      </c>
      <c r="AC47" s="43">
        <v>0</v>
      </c>
      <c r="AD47" s="43">
        <v>0</v>
      </c>
      <c r="AE47" s="43">
        <v>0</v>
      </c>
      <c r="AF47" s="43">
        <v>0</v>
      </c>
      <c r="AG47" s="43">
        <v>195</v>
      </c>
      <c r="AH47" s="18">
        <f t="shared" si="1"/>
        <v>13905</v>
      </c>
    </row>
    <row r="48" spans="1:34" x14ac:dyDescent="0.4">
      <c r="A48" t="s">
        <v>0</v>
      </c>
      <c r="B48" s="38" t="s">
        <v>45</v>
      </c>
      <c r="C48" s="43">
        <v>747</v>
      </c>
      <c r="D48" s="43">
        <v>724</v>
      </c>
      <c r="E48" s="43">
        <v>752</v>
      </c>
      <c r="F48" s="43">
        <v>733</v>
      </c>
      <c r="G48" s="43">
        <v>721</v>
      </c>
      <c r="H48" s="43">
        <v>733</v>
      </c>
      <c r="I48" s="43">
        <v>716</v>
      </c>
      <c r="J48" s="43">
        <v>729</v>
      </c>
      <c r="K48" s="43">
        <v>712</v>
      </c>
      <c r="L48" s="43">
        <v>713</v>
      </c>
      <c r="M48" s="43">
        <v>698</v>
      </c>
      <c r="N48" s="43">
        <v>729</v>
      </c>
      <c r="O48" s="43">
        <v>729</v>
      </c>
      <c r="P48" s="43">
        <v>701</v>
      </c>
      <c r="Q48" s="43">
        <v>701</v>
      </c>
      <c r="R48" s="43">
        <v>705</v>
      </c>
      <c r="S48" s="43">
        <v>698</v>
      </c>
      <c r="T48" s="43">
        <v>660</v>
      </c>
      <c r="U48" s="43">
        <v>711</v>
      </c>
      <c r="V48" s="43">
        <v>126</v>
      </c>
      <c r="W48" s="43">
        <v>0</v>
      </c>
      <c r="X48" s="43">
        <v>0</v>
      </c>
      <c r="Y48" s="43">
        <v>0</v>
      </c>
      <c r="Z48" s="43">
        <v>0</v>
      </c>
      <c r="AA48" s="43">
        <v>0</v>
      </c>
      <c r="AB48" s="43">
        <v>0</v>
      </c>
      <c r="AC48" s="43">
        <v>0</v>
      </c>
      <c r="AD48" s="43">
        <v>0</v>
      </c>
      <c r="AE48" s="43">
        <v>0</v>
      </c>
      <c r="AF48" s="43">
        <v>0</v>
      </c>
      <c r="AG48" s="43">
        <v>193</v>
      </c>
      <c r="AH48" s="18">
        <f t="shared" si="1"/>
        <v>13931</v>
      </c>
    </row>
    <row r="49" spans="1:35" x14ac:dyDescent="0.4">
      <c r="A49" t="s">
        <v>0</v>
      </c>
      <c r="B49" s="38" t="s">
        <v>46</v>
      </c>
      <c r="C49" s="43">
        <v>730</v>
      </c>
      <c r="D49" s="43">
        <v>680</v>
      </c>
      <c r="E49" s="43">
        <v>731</v>
      </c>
      <c r="F49" s="43">
        <v>726</v>
      </c>
      <c r="G49" s="43">
        <v>690</v>
      </c>
      <c r="H49" s="43">
        <v>690</v>
      </c>
      <c r="I49" s="43">
        <v>708</v>
      </c>
      <c r="J49" s="43">
        <v>713</v>
      </c>
      <c r="K49" s="43">
        <v>665</v>
      </c>
      <c r="L49" s="43">
        <v>721</v>
      </c>
      <c r="M49" s="43">
        <v>679</v>
      </c>
      <c r="N49" s="43">
        <v>718</v>
      </c>
      <c r="O49" s="43">
        <v>713</v>
      </c>
      <c r="P49" s="43">
        <v>703</v>
      </c>
      <c r="Q49" s="43">
        <v>691</v>
      </c>
      <c r="R49" s="43">
        <v>706</v>
      </c>
      <c r="S49" s="43">
        <v>689</v>
      </c>
      <c r="T49" s="43">
        <v>669</v>
      </c>
      <c r="U49" s="43">
        <v>689</v>
      </c>
      <c r="V49" s="43">
        <v>133</v>
      </c>
      <c r="W49" s="43">
        <v>0</v>
      </c>
      <c r="X49" s="43">
        <v>0</v>
      </c>
      <c r="Y49" s="43">
        <v>0</v>
      </c>
      <c r="Z49" s="43">
        <v>0</v>
      </c>
      <c r="AA49" s="43">
        <v>0</v>
      </c>
      <c r="AB49" s="43">
        <v>0</v>
      </c>
      <c r="AC49" s="43">
        <v>0</v>
      </c>
      <c r="AD49" s="43">
        <v>0</v>
      </c>
      <c r="AE49" s="43">
        <v>0</v>
      </c>
      <c r="AF49" s="43">
        <v>0</v>
      </c>
      <c r="AG49" s="43">
        <v>199</v>
      </c>
      <c r="AH49" s="18">
        <f t="shared" si="1"/>
        <v>13643</v>
      </c>
    </row>
    <row r="50" spans="1:35" x14ac:dyDescent="0.4">
      <c r="A50" t="s">
        <v>0</v>
      </c>
      <c r="B50" s="38" t="s">
        <v>47</v>
      </c>
      <c r="C50" s="43">
        <v>736</v>
      </c>
      <c r="D50" s="43">
        <v>675</v>
      </c>
      <c r="E50" s="43">
        <v>726</v>
      </c>
      <c r="F50" s="43">
        <v>713</v>
      </c>
      <c r="G50" s="43">
        <v>705</v>
      </c>
      <c r="H50" s="43">
        <v>710</v>
      </c>
      <c r="I50" s="43">
        <v>695</v>
      </c>
      <c r="J50" s="43">
        <v>701</v>
      </c>
      <c r="K50" s="43">
        <v>679</v>
      </c>
      <c r="L50" s="43">
        <v>709</v>
      </c>
      <c r="M50" s="43">
        <v>684</v>
      </c>
      <c r="N50" s="43">
        <v>709</v>
      </c>
      <c r="O50" s="43">
        <v>726</v>
      </c>
      <c r="P50" s="43">
        <v>702</v>
      </c>
      <c r="Q50" s="43">
        <v>674</v>
      </c>
      <c r="R50" s="43">
        <v>722</v>
      </c>
      <c r="S50" s="43">
        <v>677</v>
      </c>
      <c r="T50" s="43">
        <v>688</v>
      </c>
      <c r="U50" s="43">
        <v>698</v>
      </c>
      <c r="V50" s="43">
        <v>136</v>
      </c>
      <c r="W50" s="43">
        <v>0</v>
      </c>
      <c r="X50" s="43">
        <v>0</v>
      </c>
      <c r="Y50" s="43">
        <v>0</v>
      </c>
      <c r="Z50" s="43">
        <v>0</v>
      </c>
      <c r="AA50" s="43">
        <v>0</v>
      </c>
      <c r="AB50" s="43">
        <v>0</v>
      </c>
      <c r="AC50" s="43">
        <v>0</v>
      </c>
      <c r="AD50" s="43">
        <v>0</v>
      </c>
      <c r="AE50" s="43">
        <v>0</v>
      </c>
      <c r="AF50" s="43">
        <v>0</v>
      </c>
      <c r="AG50" s="43">
        <v>195</v>
      </c>
      <c r="AH50" s="18">
        <f t="shared" si="1"/>
        <v>13660</v>
      </c>
    </row>
    <row r="51" spans="1:35" x14ac:dyDescent="0.4">
      <c r="A51" t="s">
        <v>0</v>
      </c>
      <c r="B51" s="38" t="s">
        <v>48</v>
      </c>
      <c r="C51" s="43">
        <v>732</v>
      </c>
      <c r="D51" s="43">
        <v>699</v>
      </c>
      <c r="E51" s="43">
        <v>720</v>
      </c>
      <c r="F51" s="43">
        <v>710</v>
      </c>
      <c r="G51" s="43">
        <v>693</v>
      </c>
      <c r="H51" s="43">
        <v>706</v>
      </c>
      <c r="I51" s="43">
        <v>698</v>
      </c>
      <c r="J51" s="43">
        <v>704</v>
      </c>
      <c r="K51" s="43">
        <v>689</v>
      </c>
      <c r="L51" s="43">
        <v>697</v>
      </c>
      <c r="M51" s="43">
        <v>689</v>
      </c>
      <c r="N51" s="43">
        <v>705</v>
      </c>
      <c r="O51" s="43">
        <v>722</v>
      </c>
      <c r="P51" s="43">
        <v>705</v>
      </c>
      <c r="Q51" s="43">
        <v>682</v>
      </c>
      <c r="R51" s="43">
        <v>723</v>
      </c>
      <c r="S51" s="43">
        <v>669</v>
      </c>
      <c r="T51" s="43">
        <v>697</v>
      </c>
      <c r="U51" s="43">
        <v>702</v>
      </c>
      <c r="V51" s="43">
        <v>131</v>
      </c>
      <c r="W51" s="43">
        <v>0</v>
      </c>
      <c r="X51" s="43">
        <v>0</v>
      </c>
      <c r="Y51" s="43">
        <v>0</v>
      </c>
      <c r="Z51" s="43">
        <v>0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188</v>
      </c>
      <c r="AH51" s="18">
        <f t="shared" si="1"/>
        <v>13661</v>
      </c>
    </row>
    <row r="52" spans="1:35" x14ac:dyDescent="0.4">
      <c r="A52" t="s">
        <v>0</v>
      </c>
      <c r="B52" s="39" t="s">
        <v>49</v>
      </c>
      <c r="C52" s="44">
        <v>753</v>
      </c>
      <c r="D52" s="44">
        <v>714</v>
      </c>
      <c r="E52" s="44">
        <v>732</v>
      </c>
      <c r="F52" s="44">
        <v>729</v>
      </c>
      <c r="G52" s="44">
        <v>724</v>
      </c>
      <c r="H52" s="44">
        <v>709</v>
      </c>
      <c r="I52" s="44">
        <v>714</v>
      </c>
      <c r="J52" s="44">
        <v>684</v>
      </c>
      <c r="K52" s="44">
        <v>698</v>
      </c>
      <c r="L52" s="44">
        <v>753</v>
      </c>
      <c r="M52" s="44">
        <v>696</v>
      </c>
      <c r="N52" s="44">
        <v>718</v>
      </c>
      <c r="O52" s="44">
        <v>738</v>
      </c>
      <c r="P52" s="44">
        <v>721</v>
      </c>
      <c r="Q52" s="44">
        <v>668</v>
      </c>
      <c r="R52" s="44">
        <v>738</v>
      </c>
      <c r="S52" s="44">
        <v>701</v>
      </c>
      <c r="T52" s="44">
        <v>645</v>
      </c>
      <c r="U52" s="44">
        <v>703</v>
      </c>
      <c r="V52" s="44">
        <v>126</v>
      </c>
      <c r="W52" s="44">
        <v>0</v>
      </c>
      <c r="X52" s="44">
        <v>0</v>
      </c>
      <c r="Y52" s="44">
        <v>0</v>
      </c>
      <c r="Z52" s="44">
        <v>0</v>
      </c>
      <c r="AA52" s="44">
        <v>0</v>
      </c>
      <c r="AB52" s="44">
        <v>0</v>
      </c>
      <c r="AC52" s="44">
        <v>0</v>
      </c>
      <c r="AD52" s="44">
        <v>0</v>
      </c>
      <c r="AE52" s="44">
        <v>0</v>
      </c>
      <c r="AF52" s="44">
        <v>0</v>
      </c>
      <c r="AG52" s="44">
        <v>205</v>
      </c>
      <c r="AH52" s="20">
        <f t="shared" si="1"/>
        <v>13869</v>
      </c>
    </row>
    <row r="53" spans="1:35" x14ac:dyDescent="0.4">
      <c r="A53" t="s">
        <v>0</v>
      </c>
      <c r="B53" s="36" t="s">
        <v>50</v>
      </c>
      <c r="C53" s="31">
        <f>SUM(C5:C52)</f>
        <v>34937</v>
      </c>
      <c r="D53" s="31">
        <f t="shared" ref="D53:AG53" si="2">SUM(D5:D52)</f>
        <v>33973</v>
      </c>
      <c r="E53" s="31">
        <f t="shared" si="2"/>
        <v>34455</v>
      </c>
      <c r="F53" s="31">
        <f t="shared" si="2"/>
        <v>34173</v>
      </c>
      <c r="G53" s="31">
        <f t="shared" si="2"/>
        <v>33695</v>
      </c>
      <c r="H53" s="31">
        <f t="shared" si="2"/>
        <v>34195</v>
      </c>
      <c r="I53" s="31">
        <f t="shared" si="2"/>
        <v>34798</v>
      </c>
      <c r="J53" s="31">
        <f t="shared" si="2"/>
        <v>34374</v>
      </c>
      <c r="K53" s="31">
        <f t="shared" si="2"/>
        <v>33505</v>
      </c>
      <c r="L53" s="31">
        <f t="shared" si="2"/>
        <v>33884</v>
      </c>
      <c r="M53" s="31">
        <f t="shared" si="2"/>
        <v>34408</v>
      </c>
      <c r="N53" s="31">
        <f t="shared" si="2"/>
        <v>33808</v>
      </c>
      <c r="O53" s="31">
        <f t="shared" si="2"/>
        <v>35023</v>
      </c>
      <c r="P53" s="31">
        <f t="shared" si="2"/>
        <v>33985</v>
      </c>
      <c r="Q53" s="31">
        <f t="shared" si="2"/>
        <v>33945</v>
      </c>
      <c r="R53" s="31">
        <f t="shared" si="2"/>
        <v>33182</v>
      </c>
      <c r="S53" s="31">
        <f t="shared" si="2"/>
        <v>33754</v>
      </c>
      <c r="T53" s="31">
        <f t="shared" si="2"/>
        <v>33313</v>
      </c>
      <c r="U53" s="31">
        <f t="shared" si="2"/>
        <v>33593</v>
      </c>
      <c r="V53" s="31">
        <f t="shared" si="2"/>
        <v>26661</v>
      </c>
      <c r="W53" s="31">
        <f t="shared" si="2"/>
        <v>3013</v>
      </c>
      <c r="X53" s="31">
        <f t="shared" si="2"/>
        <v>0</v>
      </c>
      <c r="Y53" s="31">
        <f t="shared" si="2"/>
        <v>0</v>
      </c>
      <c r="Z53" s="31">
        <f t="shared" si="2"/>
        <v>0</v>
      </c>
      <c r="AA53" s="31">
        <f t="shared" si="2"/>
        <v>0</v>
      </c>
      <c r="AB53" s="31">
        <f t="shared" si="2"/>
        <v>0</v>
      </c>
      <c r="AC53" s="31">
        <f t="shared" si="2"/>
        <v>0</v>
      </c>
      <c r="AD53" s="31">
        <f t="shared" si="2"/>
        <v>0</v>
      </c>
      <c r="AE53" s="31">
        <f t="shared" si="2"/>
        <v>0</v>
      </c>
      <c r="AF53" s="31">
        <f t="shared" si="2"/>
        <v>0</v>
      </c>
      <c r="AG53" s="31">
        <f t="shared" si="2"/>
        <v>3648</v>
      </c>
      <c r="AH53" s="31">
        <f>SUM(C53:AG53)</f>
        <v>680322</v>
      </c>
      <c r="AI53">
        <f>SUM(AH5:AH52)</f>
        <v>680322</v>
      </c>
    </row>
    <row r="54" spans="1:35" x14ac:dyDescent="0.4">
      <c r="B54" s="22"/>
      <c r="C54" s="21" t="str">
        <f>IF(COUNTIF(祝日!$A:$A,C4)=0,IF(TEXT(C4,"aaa")="日","休",""),"休")</f>
        <v>休</v>
      </c>
      <c r="D54" s="21" t="str">
        <f>IF(COUNTIF(祝日!$A:$A,D4)=0,IF(TEXT(D4,"aaa")="日","休",""),"休")</f>
        <v>休</v>
      </c>
      <c r="E54" s="21" t="str">
        <f>IF(COUNTIF(祝日!$A:$A,E4)=0,IF(TEXT(E4,"aaa")="日","休",""),"休")</f>
        <v>休</v>
      </c>
      <c r="F54" s="21" t="str">
        <f>IF(COUNTIF(祝日!$A:$A,F4)=0,IF(TEXT(F4,"aaa")="日","休",""),"休")</f>
        <v/>
      </c>
      <c r="G54" s="21" t="str">
        <f>IF(COUNTIF(祝日!$A:$A,G4)=0,IF(TEXT(G4,"aaa")="日","休",""),"休")</f>
        <v/>
      </c>
      <c r="H54" s="21" t="str">
        <f>IF(COUNTIF(祝日!$A:$A,H4)=0,IF(TEXT(H4,"aaa")="日","休",""),"休")</f>
        <v/>
      </c>
      <c r="I54" s="21" t="str">
        <f>IF(COUNTIF(祝日!$A:$A,I4)=0,IF(TEXT(I4,"aaa")="日","休",""),"休")</f>
        <v>休</v>
      </c>
      <c r="J54" s="21" t="str">
        <f>IF(COUNTIF(祝日!$A:$A,J4)=0,IF(TEXT(J4,"aaa")="日","休",""),"休")</f>
        <v>休</v>
      </c>
      <c r="K54" s="21" t="str">
        <f>IF(COUNTIF(祝日!$A:$A,K4)=0,IF(TEXT(K4,"aaa")="日","休",""),"休")</f>
        <v/>
      </c>
      <c r="L54" s="21" t="str">
        <f>IF(COUNTIF(祝日!$A:$A,L4)=0,IF(TEXT(L4,"aaa")="日","休",""),"休")</f>
        <v/>
      </c>
      <c r="M54" s="21" t="str">
        <f>IF(COUNTIF(祝日!$A:$A,M4)=0,IF(TEXT(M4,"aaa")="日","休",""),"休")</f>
        <v/>
      </c>
      <c r="N54" s="21" t="str">
        <f>IF(COUNTIF(祝日!$A:$A,N4)=0,IF(TEXT(N4,"aaa")="日","休",""),"休")</f>
        <v/>
      </c>
      <c r="O54" s="21" t="str">
        <f>IF(COUNTIF(祝日!$A:$A,O4)=0,IF(TEXT(O4,"aaa")="日","休",""),"休")</f>
        <v/>
      </c>
      <c r="P54" s="21" t="str">
        <f>IF(COUNTIF(祝日!$A:$A,P4)=0,IF(TEXT(P4,"aaa")="日","休",""),"休")</f>
        <v>休</v>
      </c>
      <c r="Q54" s="21" t="str">
        <f>IF(COUNTIF(祝日!$A:$A,Q4)=0,IF(TEXT(Q4,"aaa")="日","休",""),"休")</f>
        <v/>
      </c>
      <c r="R54" s="21" t="str">
        <f>IF(COUNTIF(祝日!$A:$A,R4)=0,IF(TEXT(R4,"aaa")="日","休",""),"休")</f>
        <v/>
      </c>
      <c r="S54" s="21" t="str">
        <f>IF(COUNTIF(祝日!$A:$A,S4)=0,IF(TEXT(S4,"aaa")="日","休",""),"休")</f>
        <v/>
      </c>
      <c r="T54" s="21" t="str">
        <f>IF(COUNTIF(祝日!$A:$A,T4)=0,IF(TEXT(T4,"aaa")="日","休",""),"休")</f>
        <v/>
      </c>
      <c r="U54" s="21" t="str">
        <f>IF(COUNTIF(祝日!$A:$A,U4)=0,IF(TEXT(U4,"aaa")="日","休",""),"休")</f>
        <v/>
      </c>
      <c r="V54" s="21" t="str">
        <f>IF(COUNTIF(祝日!$A:$A,V4)=0,IF(TEXT(V4,"aaa")="日","休",""),"休")</f>
        <v/>
      </c>
      <c r="W54" s="21" t="str">
        <f>IF(COUNTIF(祝日!$A:$A,W4)=0,IF(TEXT(W4,"aaa")="日","休",""),"休")</f>
        <v>休</v>
      </c>
      <c r="X54" s="21" t="str">
        <f>IF(COUNTIF(祝日!$A:$A,X4)=0,IF(TEXT(X4,"aaa")="日","休",""),"休")</f>
        <v/>
      </c>
      <c r="Y54" s="21" t="str">
        <f>IF(COUNTIF(祝日!$A:$A,Y4)=0,IF(TEXT(Y4,"aaa")="日","休",""),"休")</f>
        <v/>
      </c>
      <c r="Z54" s="21" t="str">
        <f>IF(COUNTIF(祝日!$A:$A,Z4)=0,IF(TEXT(Z4,"aaa")="日","休",""),"休")</f>
        <v/>
      </c>
      <c r="AA54" s="21" t="str">
        <f>IF(COUNTIF(祝日!$A:$A,AA4)=0,IF(TEXT(AA4,"aaa")="日","休",""),"休")</f>
        <v/>
      </c>
      <c r="AB54" s="21" t="str">
        <f>IF(COUNTIF(祝日!$A:$A,AB4)=0,IF(TEXT(AB4,"aaa")="日","休",""),"休")</f>
        <v/>
      </c>
      <c r="AC54" s="21" t="str">
        <f>IF(COUNTIF(祝日!$A:$A,AC4)=0,IF(TEXT(AC4,"aaa")="日","休",""),"休")</f>
        <v/>
      </c>
      <c r="AD54" s="21" t="str">
        <f>IF(COUNTIF(祝日!$A:$A,AD4)=0,IF(TEXT(AD4,"aaa")="日","休",""),"休")</f>
        <v>休</v>
      </c>
      <c r="AE54" s="21" t="str">
        <f>IF(COUNTIF(祝日!$A:$A,AE4)=0,IF(TEXT(AE4,"aaa")="日","休",""),"休")</f>
        <v/>
      </c>
      <c r="AF54" s="21" t="str">
        <f>IF(COUNTIF(祝日!$A:$A,AF4)=0,IF(TEXT(AF4,"aaa")="日","休",""),"休")</f>
        <v/>
      </c>
      <c r="AG54" s="21" t="str">
        <f>IF(COUNTIF(祝日!$A:$A,AG4)=0,IF(TEXT(AG4,"aaa")="日","休",""),"休")</f>
        <v/>
      </c>
      <c r="AH54" s="22"/>
    </row>
    <row r="55" spans="1:35" x14ac:dyDescent="0.4">
      <c r="B55" s="32" t="s">
        <v>51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>
        <f>SUM(C55:AG55)</f>
        <v>0</v>
      </c>
    </row>
    <row r="56" spans="1:35" x14ac:dyDescent="0.4">
      <c r="B56" s="33" t="s">
        <v>52</v>
      </c>
      <c r="C56" s="25">
        <f>IF(C54="休",0,SUM(C21:C48)-C55)</f>
        <v>0</v>
      </c>
      <c r="D56" s="25">
        <f t="shared" ref="D56:AD56" si="3">IF(D54="休",0,SUM(D21:D48)-D55)</f>
        <v>0</v>
      </c>
      <c r="E56" s="25">
        <f t="shared" si="3"/>
        <v>0</v>
      </c>
      <c r="F56" s="25">
        <f t="shared" si="3"/>
        <v>19836</v>
      </c>
      <c r="G56" s="25">
        <f t="shared" si="3"/>
        <v>19335</v>
      </c>
      <c r="H56" s="25">
        <f t="shared" si="3"/>
        <v>19872</v>
      </c>
      <c r="I56" s="25">
        <f t="shared" si="3"/>
        <v>0</v>
      </c>
      <c r="J56" s="25">
        <f t="shared" si="3"/>
        <v>0</v>
      </c>
      <c r="K56" s="25">
        <f t="shared" si="3"/>
        <v>19303</v>
      </c>
      <c r="L56" s="25">
        <f t="shared" si="3"/>
        <v>19722</v>
      </c>
      <c r="M56" s="25">
        <f t="shared" si="3"/>
        <v>19943</v>
      </c>
      <c r="N56" s="25">
        <f t="shared" si="3"/>
        <v>19600</v>
      </c>
      <c r="O56" s="25">
        <f t="shared" si="3"/>
        <v>20300</v>
      </c>
      <c r="P56" s="25">
        <f t="shared" si="3"/>
        <v>0</v>
      </c>
      <c r="Q56" s="25">
        <f t="shared" si="3"/>
        <v>19731</v>
      </c>
      <c r="R56" s="25">
        <f t="shared" si="3"/>
        <v>19121</v>
      </c>
      <c r="S56" s="25">
        <f t="shared" si="3"/>
        <v>19365</v>
      </c>
      <c r="T56" s="25">
        <f t="shared" si="3"/>
        <v>19167</v>
      </c>
      <c r="U56" s="25">
        <f t="shared" si="3"/>
        <v>19594</v>
      </c>
      <c r="V56" s="25">
        <f t="shared" si="3"/>
        <v>14663</v>
      </c>
      <c r="W56" s="25">
        <f t="shared" si="3"/>
        <v>0</v>
      </c>
      <c r="X56" s="25">
        <f t="shared" si="3"/>
        <v>0</v>
      </c>
      <c r="Y56" s="25">
        <f t="shared" si="3"/>
        <v>0</v>
      </c>
      <c r="Z56" s="25">
        <f t="shared" si="3"/>
        <v>0</v>
      </c>
      <c r="AA56" s="25">
        <f t="shared" si="3"/>
        <v>0</v>
      </c>
      <c r="AB56" s="25">
        <f t="shared" si="3"/>
        <v>0</v>
      </c>
      <c r="AC56" s="25">
        <f t="shared" si="3"/>
        <v>0</v>
      </c>
      <c r="AD56" s="25">
        <f t="shared" si="3"/>
        <v>0</v>
      </c>
      <c r="AE56" s="25">
        <f>IF(AE54="休",0,SUM(AE21:AE48)-AE55)</f>
        <v>0</v>
      </c>
      <c r="AF56" s="25">
        <f>IF(AF54="休",0,SUM(AF21:AF48)-AF55)</f>
        <v>0</v>
      </c>
      <c r="AG56" s="25">
        <f>IF(AG54="休",0,SUM(AG21:AG48)-AG55)</f>
        <v>2861</v>
      </c>
      <c r="AH56" s="25">
        <f>SUM(C56:AG56)</f>
        <v>272413</v>
      </c>
    </row>
    <row r="57" spans="1:35" x14ac:dyDescent="0.4">
      <c r="B57" s="34" t="s">
        <v>53</v>
      </c>
      <c r="C57" s="26">
        <f>C53-SUM(C55:C56)</f>
        <v>34937</v>
      </c>
      <c r="D57" s="26">
        <f t="shared" ref="D57:AD57" si="4">D53-SUM(D55:D56)</f>
        <v>33973</v>
      </c>
      <c r="E57" s="26">
        <f t="shared" si="4"/>
        <v>34455</v>
      </c>
      <c r="F57" s="26">
        <f t="shared" si="4"/>
        <v>14337</v>
      </c>
      <c r="G57" s="26">
        <f t="shared" si="4"/>
        <v>14360</v>
      </c>
      <c r="H57" s="26">
        <f t="shared" si="4"/>
        <v>14323</v>
      </c>
      <c r="I57" s="26">
        <f t="shared" si="4"/>
        <v>34798</v>
      </c>
      <c r="J57" s="26">
        <f t="shared" si="4"/>
        <v>34374</v>
      </c>
      <c r="K57" s="26">
        <f t="shared" si="4"/>
        <v>14202</v>
      </c>
      <c r="L57" s="26">
        <f t="shared" si="4"/>
        <v>14162</v>
      </c>
      <c r="M57" s="26">
        <f t="shared" si="4"/>
        <v>14465</v>
      </c>
      <c r="N57" s="26">
        <f t="shared" si="4"/>
        <v>14208</v>
      </c>
      <c r="O57" s="26">
        <f t="shared" si="4"/>
        <v>14723</v>
      </c>
      <c r="P57" s="26">
        <f t="shared" si="4"/>
        <v>33985</v>
      </c>
      <c r="Q57" s="26">
        <f t="shared" si="4"/>
        <v>14214</v>
      </c>
      <c r="R57" s="26">
        <f t="shared" si="4"/>
        <v>14061</v>
      </c>
      <c r="S57" s="26">
        <f t="shared" si="4"/>
        <v>14389</v>
      </c>
      <c r="T57" s="26">
        <f t="shared" si="4"/>
        <v>14146</v>
      </c>
      <c r="U57" s="26">
        <f t="shared" si="4"/>
        <v>13999</v>
      </c>
      <c r="V57" s="26">
        <f t="shared" si="4"/>
        <v>11998</v>
      </c>
      <c r="W57" s="26">
        <f t="shared" si="4"/>
        <v>3013</v>
      </c>
      <c r="X57" s="26">
        <f t="shared" si="4"/>
        <v>0</v>
      </c>
      <c r="Y57" s="26">
        <f t="shared" si="4"/>
        <v>0</v>
      </c>
      <c r="Z57" s="26">
        <f t="shared" si="4"/>
        <v>0</v>
      </c>
      <c r="AA57" s="26">
        <f t="shared" si="4"/>
        <v>0</v>
      </c>
      <c r="AB57" s="26">
        <f t="shared" si="4"/>
        <v>0</v>
      </c>
      <c r="AC57" s="26">
        <f t="shared" si="4"/>
        <v>0</v>
      </c>
      <c r="AD57" s="26">
        <f t="shared" si="4"/>
        <v>0</v>
      </c>
      <c r="AE57" s="26">
        <f>AE53-SUM(AE55:AE56)</f>
        <v>0</v>
      </c>
      <c r="AF57" s="26">
        <f>AF53-SUM(AF55:AF56)</f>
        <v>0</v>
      </c>
      <c r="AG57" s="26">
        <f>AG53-SUM(AG55:AG56)</f>
        <v>787</v>
      </c>
      <c r="AH57" s="26">
        <f>SUM(C57:AG57)</f>
        <v>407909</v>
      </c>
    </row>
    <row r="58" spans="1:35" x14ac:dyDescent="0.4">
      <c r="B58" s="35" t="s">
        <v>54</v>
      </c>
      <c r="C58" s="27">
        <f>SUM(C55:C57)</f>
        <v>34937</v>
      </c>
      <c r="D58" s="27">
        <f t="shared" ref="D58:AH58" si="5">SUM(D55:D57)</f>
        <v>33973</v>
      </c>
      <c r="E58" s="27">
        <f t="shared" si="5"/>
        <v>34455</v>
      </c>
      <c r="F58" s="27">
        <f t="shared" si="5"/>
        <v>34173</v>
      </c>
      <c r="G58" s="27">
        <f t="shared" si="5"/>
        <v>33695</v>
      </c>
      <c r="H58" s="27">
        <f t="shared" si="5"/>
        <v>34195</v>
      </c>
      <c r="I58" s="27">
        <f t="shared" si="5"/>
        <v>34798</v>
      </c>
      <c r="J58" s="27">
        <f t="shared" si="5"/>
        <v>34374</v>
      </c>
      <c r="K58" s="27">
        <f t="shared" si="5"/>
        <v>33505</v>
      </c>
      <c r="L58" s="27">
        <f t="shared" si="5"/>
        <v>33884</v>
      </c>
      <c r="M58" s="27">
        <f t="shared" si="5"/>
        <v>34408</v>
      </c>
      <c r="N58" s="27">
        <f t="shared" si="5"/>
        <v>33808</v>
      </c>
      <c r="O58" s="27">
        <f t="shared" si="5"/>
        <v>35023</v>
      </c>
      <c r="P58" s="27">
        <f t="shared" si="5"/>
        <v>33985</v>
      </c>
      <c r="Q58" s="27">
        <f t="shared" si="5"/>
        <v>33945</v>
      </c>
      <c r="R58" s="27">
        <f t="shared" si="5"/>
        <v>33182</v>
      </c>
      <c r="S58" s="27">
        <f t="shared" si="5"/>
        <v>33754</v>
      </c>
      <c r="T58" s="27">
        <f t="shared" si="5"/>
        <v>33313</v>
      </c>
      <c r="U58" s="27">
        <f t="shared" si="5"/>
        <v>33593</v>
      </c>
      <c r="V58" s="27">
        <f t="shared" si="5"/>
        <v>26661</v>
      </c>
      <c r="W58" s="27">
        <f t="shared" si="5"/>
        <v>3013</v>
      </c>
      <c r="X58" s="27">
        <f t="shared" si="5"/>
        <v>0</v>
      </c>
      <c r="Y58" s="27">
        <f t="shared" si="5"/>
        <v>0</v>
      </c>
      <c r="Z58" s="27">
        <f t="shared" si="5"/>
        <v>0</v>
      </c>
      <c r="AA58" s="27">
        <f t="shared" si="5"/>
        <v>0</v>
      </c>
      <c r="AB58" s="27">
        <f t="shared" si="5"/>
        <v>0</v>
      </c>
      <c r="AC58" s="27">
        <f t="shared" si="5"/>
        <v>0</v>
      </c>
      <c r="AD58" s="27">
        <f t="shared" si="5"/>
        <v>0</v>
      </c>
      <c r="AE58" s="27">
        <f>SUM(AE55:AE57)</f>
        <v>0</v>
      </c>
      <c r="AF58" s="27">
        <f>SUM(AF55:AF57)</f>
        <v>0</v>
      </c>
      <c r="AG58" s="27">
        <f>SUM(AG55:AG57)</f>
        <v>3648</v>
      </c>
      <c r="AH58" s="27">
        <f t="shared" si="5"/>
        <v>680322</v>
      </c>
    </row>
  </sheetData>
  <mergeCells count="2">
    <mergeCell ref="AG3:AH3"/>
    <mergeCell ref="AG2:AH2"/>
  </mergeCells>
  <phoneticPr fontId="1"/>
  <pageMargins left="0.7" right="0.7" top="0.75" bottom="0.75" header="0.3" footer="0.3"/>
  <pageSetup paperSize="8" scale="5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H58"/>
  <sheetViews>
    <sheetView workbookViewId="0">
      <pane xSplit="2" ySplit="4" topLeftCell="Q41" activePane="bottomRight" state="frozen"/>
      <selection activeCell="AD55" sqref="AD55"/>
      <selection pane="topRight" activeCell="AD55" sqref="AD55"/>
      <selection pane="bottomLeft" activeCell="AD55" sqref="AD55"/>
      <selection pane="bottomRight" activeCell="AD55" sqref="AD55"/>
    </sheetView>
  </sheetViews>
  <sheetFormatPr defaultRowHeight="18.75" x14ac:dyDescent="0.4"/>
  <cols>
    <col min="2" max="2" width="12.5" customWidth="1"/>
  </cols>
  <sheetData>
    <row r="1" spans="1:34" x14ac:dyDescent="0.4">
      <c r="A1" s="10" t="str">
        <f>YEAR(C4)&amp;"年"&amp;MONTH(C4)&amp;"月分"</f>
        <v>2024年2月分</v>
      </c>
      <c r="G1" s="1"/>
      <c r="M1" t="s">
        <v>81</v>
      </c>
    </row>
    <row r="2" spans="1:34" x14ac:dyDescent="0.4">
      <c r="A2" t="s">
        <v>55</v>
      </c>
      <c r="C2" t="s">
        <v>56</v>
      </c>
      <c r="G2" s="1"/>
      <c r="AD2" s="59" t="s">
        <v>78</v>
      </c>
      <c r="AE2" s="59"/>
    </row>
    <row r="3" spans="1:34" x14ac:dyDescent="0.4">
      <c r="B3" s="13" t="s">
        <v>58</v>
      </c>
      <c r="C3" s="14"/>
      <c r="D3" s="14"/>
      <c r="E3" s="14"/>
      <c r="F3" s="14"/>
      <c r="G3" s="15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58" t="s">
        <v>59</v>
      </c>
      <c r="AE3" s="58"/>
      <c r="AG3" s="60"/>
      <c r="AH3" s="60"/>
    </row>
    <row r="4" spans="1:34" x14ac:dyDescent="0.4">
      <c r="A4" t="s">
        <v>0</v>
      </c>
      <c r="B4" s="28" t="s">
        <v>1</v>
      </c>
      <c r="C4" s="53">
        <v>45323</v>
      </c>
      <c r="D4" s="50">
        <f>+C4+1</f>
        <v>45324</v>
      </c>
      <c r="E4" s="50">
        <f t="shared" ref="E4:AE4" si="0">+D4+1</f>
        <v>45325</v>
      </c>
      <c r="F4" s="50">
        <f t="shared" si="0"/>
        <v>45326</v>
      </c>
      <c r="G4" s="50">
        <f t="shared" si="0"/>
        <v>45327</v>
      </c>
      <c r="H4" s="50">
        <f t="shared" si="0"/>
        <v>45328</v>
      </c>
      <c r="I4" s="50">
        <f t="shared" si="0"/>
        <v>45329</v>
      </c>
      <c r="J4" s="50">
        <f t="shared" si="0"/>
        <v>45330</v>
      </c>
      <c r="K4" s="50">
        <f t="shared" si="0"/>
        <v>45331</v>
      </c>
      <c r="L4" s="50">
        <f t="shared" si="0"/>
        <v>45332</v>
      </c>
      <c r="M4" s="50">
        <f t="shared" si="0"/>
        <v>45333</v>
      </c>
      <c r="N4" s="50">
        <f t="shared" si="0"/>
        <v>45334</v>
      </c>
      <c r="O4" s="50">
        <f t="shared" si="0"/>
        <v>45335</v>
      </c>
      <c r="P4" s="50">
        <f t="shared" si="0"/>
        <v>45336</v>
      </c>
      <c r="Q4" s="50">
        <f t="shared" si="0"/>
        <v>45337</v>
      </c>
      <c r="R4" s="50">
        <f t="shared" si="0"/>
        <v>45338</v>
      </c>
      <c r="S4" s="50">
        <f t="shared" si="0"/>
        <v>45339</v>
      </c>
      <c r="T4" s="50">
        <f t="shared" si="0"/>
        <v>45340</v>
      </c>
      <c r="U4" s="50">
        <f t="shared" si="0"/>
        <v>45341</v>
      </c>
      <c r="V4" s="50">
        <f t="shared" si="0"/>
        <v>45342</v>
      </c>
      <c r="W4" s="50">
        <f t="shared" si="0"/>
        <v>45343</v>
      </c>
      <c r="X4" s="50">
        <f t="shared" si="0"/>
        <v>45344</v>
      </c>
      <c r="Y4" s="50">
        <f t="shared" si="0"/>
        <v>45345</v>
      </c>
      <c r="Z4" s="50">
        <f t="shared" si="0"/>
        <v>45346</v>
      </c>
      <c r="AA4" s="50">
        <f t="shared" si="0"/>
        <v>45347</v>
      </c>
      <c r="AB4" s="50">
        <f t="shared" si="0"/>
        <v>45348</v>
      </c>
      <c r="AC4" s="50">
        <f t="shared" si="0"/>
        <v>45349</v>
      </c>
      <c r="AD4" s="50">
        <f t="shared" si="0"/>
        <v>45350</v>
      </c>
      <c r="AE4" s="50">
        <f t="shared" si="0"/>
        <v>45351</v>
      </c>
      <c r="AF4" s="28" t="s">
        <v>60</v>
      </c>
    </row>
    <row r="5" spans="1:34" x14ac:dyDescent="0.4">
      <c r="A5" t="s">
        <v>0</v>
      </c>
      <c r="B5" s="16" t="s">
        <v>2</v>
      </c>
      <c r="C5" s="42">
        <v>196</v>
      </c>
      <c r="D5" s="42">
        <v>163</v>
      </c>
      <c r="E5" s="42">
        <v>704</v>
      </c>
      <c r="F5" s="42">
        <v>732</v>
      </c>
      <c r="G5" s="42">
        <v>687</v>
      </c>
      <c r="H5" s="42">
        <v>705</v>
      </c>
      <c r="I5" s="42">
        <v>657</v>
      </c>
      <c r="J5" s="42">
        <v>685</v>
      </c>
      <c r="K5" s="42">
        <v>97</v>
      </c>
      <c r="L5" s="42">
        <v>152</v>
      </c>
      <c r="M5" s="42">
        <v>167</v>
      </c>
      <c r="N5" s="42">
        <v>155</v>
      </c>
      <c r="O5" s="42">
        <v>137</v>
      </c>
      <c r="P5" s="42">
        <v>141</v>
      </c>
      <c r="Q5" s="42">
        <v>157</v>
      </c>
      <c r="R5" s="42">
        <v>138</v>
      </c>
      <c r="S5" s="42">
        <v>686</v>
      </c>
      <c r="T5" s="42">
        <v>717</v>
      </c>
      <c r="U5" s="42">
        <v>681</v>
      </c>
      <c r="V5" s="42">
        <v>674</v>
      </c>
      <c r="W5" s="42">
        <v>678</v>
      </c>
      <c r="X5" s="42">
        <v>700</v>
      </c>
      <c r="Y5" s="42">
        <v>677</v>
      </c>
      <c r="Z5" s="42">
        <v>702</v>
      </c>
      <c r="AA5" s="42">
        <v>675</v>
      </c>
      <c r="AB5" s="42">
        <v>689</v>
      </c>
      <c r="AC5" s="42">
        <v>623</v>
      </c>
      <c r="AD5" s="42">
        <v>650</v>
      </c>
      <c r="AE5" s="42">
        <v>651</v>
      </c>
      <c r="AF5" s="24">
        <f>SUM(C5:AE5)</f>
        <v>14476</v>
      </c>
    </row>
    <row r="6" spans="1:34" x14ac:dyDescent="0.4">
      <c r="A6" t="s">
        <v>0</v>
      </c>
      <c r="B6" s="17" t="s">
        <v>3</v>
      </c>
      <c r="C6" s="43">
        <v>199</v>
      </c>
      <c r="D6" s="43">
        <v>148</v>
      </c>
      <c r="E6" s="43">
        <v>692</v>
      </c>
      <c r="F6" s="43">
        <v>727</v>
      </c>
      <c r="G6" s="43">
        <v>691</v>
      </c>
      <c r="H6" s="43">
        <v>707</v>
      </c>
      <c r="I6" s="43">
        <v>661</v>
      </c>
      <c r="J6" s="43">
        <v>687</v>
      </c>
      <c r="K6" s="43">
        <v>92</v>
      </c>
      <c r="L6" s="43">
        <v>149</v>
      </c>
      <c r="M6" s="43">
        <v>163</v>
      </c>
      <c r="N6" s="43">
        <v>150</v>
      </c>
      <c r="O6" s="43">
        <v>138</v>
      </c>
      <c r="P6" s="43">
        <v>140</v>
      </c>
      <c r="Q6" s="43">
        <v>156</v>
      </c>
      <c r="R6" s="43">
        <v>117</v>
      </c>
      <c r="S6" s="43">
        <v>686</v>
      </c>
      <c r="T6" s="43">
        <v>706</v>
      </c>
      <c r="U6" s="43">
        <v>687</v>
      </c>
      <c r="V6" s="43">
        <v>697</v>
      </c>
      <c r="W6" s="43">
        <v>675</v>
      </c>
      <c r="X6" s="43">
        <v>687</v>
      </c>
      <c r="Y6" s="43">
        <v>668</v>
      </c>
      <c r="Z6" s="43">
        <v>718</v>
      </c>
      <c r="AA6" s="43">
        <v>667</v>
      </c>
      <c r="AB6" s="43">
        <v>702</v>
      </c>
      <c r="AC6" s="43">
        <v>625</v>
      </c>
      <c r="AD6" s="43">
        <v>643</v>
      </c>
      <c r="AE6" s="43">
        <v>649</v>
      </c>
      <c r="AF6" s="24">
        <f t="shared" ref="AF6:AF52" si="1">SUM(C6:AE6)</f>
        <v>14427</v>
      </c>
    </row>
    <row r="7" spans="1:34" x14ac:dyDescent="0.4">
      <c r="A7" t="s">
        <v>0</v>
      </c>
      <c r="B7" s="17" t="s">
        <v>4</v>
      </c>
      <c r="C7" s="43">
        <v>192</v>
      </c>
      <c r="D7" s="43">
        <v>137</v>
      </c>
      <c r="E7" s="43">
        <v>707</v>
      </c>
      <c r="F7" s="43">
        <v>712</v>
      </c>
      <c r="G7" s="43">
        <v>697</v>
      </c>
      <c r="H7" s="43">
        <v>706</v>
      </c>
      <c r="I7" s="43">
        <v>650</v>
      </c>
      <c r="J7" s="43">
        <v>681</v>
      </c>
      <c r="K7" s="43">
        <v>117</v>
      </c>
      <c r="L7" s="43">
        <v>139</v>
      </c>
      <c r="M7" s="43">
        <v>154</v>
      </c>
      <c r="N7" s="43">
        <v>152</v>
      </c>
      <c r="O7" s="43">
        <v>145</v>
      </c>
      <c r="P7" s="43">
        <v>132</v>
      </c>
      <c r="Q7" s="43">
        <v>164</v>
      </c>
      <c r="R7" s="43">
        <v>162</v>
      </c>
      <c r="S7" s="43">
        <v>681</v>
      </c>
      <c r="T7" s="43">
        <v>719</v>
      </c>
      <c r="U7" s="43">
        <v>707</v>
      </c>
      <c r="V7" s="43">
        <v>680</v>
      </c>
      <c r="W7" s="43">
        <v>681</v>
      </c>
      <c r="X7" s="43">
        <v>678</v>
      </c>
      <c r="Y7" s="43">
        <v>692</v>
      </c>
      <c r="Z7" s="43">
        <v>711</v>
      </c>
      <c r="AA7" s="43">
        <v>689</v>
      </c>
      <c r="AB7" s="43">
        <v>722</v>
      </c>
      <c r="AC7" s="43">
        <v>652</v>
      </c>
      <c r="AD7" s="43">
        <v>637</v>
      </c>
      <c r="AE7" s="43">
        <v>667</v>
      </c>
      <c r="AF7" s="24">
        <f t="shared" si="1"/>
        <v>14563</v>
      </c>
    </row>
    <row r="8" spans="1:34" x14ac:dyDescent="0.4">
      <c r="A8" t="s">
        <v>0</v>
      </c>
      <c r="B8" s="17" t="s">
        <v>5</v>
      </c>
      <c r="C8" s="43">
        <v>233</v>
      </c>
      <c r="D8" s="43">
        <v>159</v>
      </c>
      <c r="E8" s="43">
        <v>704</v>
      </c>
      <c r="F8" s="43">
        <v>706</v>
      </c>
      <c r="G8" s="43">
        <v>687</v>
      </c>
      <c r="H8" s="43">
        <v>697</v>
      </c>
      <c r="I8" s="43">
        <v>661</v>
      </c>
      <c r="J8" s="43">
        <v>686</v>
      </c>
      <c r="K8" s="43">
        <v>118</v>
      </c>
      <c r="L8" s="43">
        <v>160</v>
      </c>
      <c r="M8" s="43">
        <v>163</v>
      </c>
      <c r="N8" s="43">
        <v>148</v>
      </c>
      <c r="O8" s="43">
        <v>140</v>
      </c>
      <c r="P8" s="43">
        <v>146</v>
      </c>
      <c r="Q8" s="43">
        <v>164</v>
      </c>
      <c r="R8" s="43">
        <v>138</v>
      </c>
      <c r="S8" s="43">
        <v>675</v>
      </c>
      <c r="T8" s="43">
        <v>713</v>
      </c>
      <c r="U8" s="43">
        <v>698</v>
      </c>
      <c r="V8" s="43">
        <v>664</v>
      </c>
      <c r="W8" s="43">
        <v>706</v>
      </c>
      <c r="X8" s="43">
        <v>688</v>
      </c>
      <c r="Y8" s="43">
        <v>684</v>
      </c>
      <c r="Z8" s="43">
        <v>709</v>
      </c>
      <c r="AA8" s="43">
        <v>694</v>
      </c>
      <c r="AB8" s="43">
        <v>714</v>
      </c>
      <c r="AC8" s="43">
        <v>637</v>
      </c>
      <c r="AD8" s="43">
        <v>647</v>
      </c>
      <c r="AE8" s="43">
        <v>656</v>
      </c>
      <c r="AF8" s="24">
        <f t="shared" si="1"/>
        <v>14595</v>
      </c>
    </row>
    <row r="9" spans="1:34" x14ac:dyDescent="0.4">
      <c r="A9" t="s">
        <v>0</v>
      </c>
      <c r="B9" s="17" t="s">
        <v>6</v>
      </c>
      <c r="C9" s="43">
        <v>199</v>
      </c>
      <c r="D9" s="43">
        <v>125</v>
      </c>
      <c r="E9" s="43">
        <v>687</v>
      </c>
      <c r="F9" s="43">
        <v>689</v>
      </c>
      <c r="G9" s="43">
        <v>667</v>
      </c>
      <c r="H9" s="43">
        <v>683</v>
      </c>
      <c r="I9" s="43">
        <v>645</v>
      </c>
      <c r="J9" s="43">
        <v>655</v>
      </c>
      <c r="K9" s="43">
        <v>100</v>
      </c>
      <c r="L9" s="43">
        <v>144</v>
      </c>
      <c r="M9" s="43">
        <v>153</v>
      </c>
      <c r="N9" s="43">
        <v>124</v>
      </c>
      <c r="O9" s="43">
        <v>119</v>
      </c>
      <c r="P9" s="43">
        <v>119</v>
      </c>
      <c r="Q9" s="43">
        <v>130</v>
      </c>
      <c r="R9" s="43">
        <v>86</v>
      </c>
      <c r="S9" s="43">
        <v>671</v>
      </c>
      <c r="T9" s="43">
        <v>703</v>
      </c>
      <c r="U9" s="43">
        <v>683</v>
      </c>
      <c r="V9" s="43">
        <v>633</v>
      </c>
      <c r="W9" s="43">
        <v>657</v>
      </c>
      <c r="X9" s="43">
        <v>713</v>
      </c>
      <c r="Y9" s="43">
        <v>641</v>
      </c>
      <c r="Z9" s="43">
        <v>667</v>
      </c>
      <c r="AA9" s="43">
        <v>644</v>
      </c>
      <c r="AB9" s="43">
        <v>704</v>
      </c>
      <c r="AC9" s="43">
        <v>626</v>
      </c>
      <c r="AD9" s="43">
        <v>619</v>
      </c>
      <c r="AE9" s="43">
        <v>621</v>
      </c>
      <c r="AF9" s="24">
        <f t="shared" si="1"/>
        <v>13907</v>
      </c>
    </row>
    <row r="10" spans="1:34" x14ac:dyDescent="0.4">
      <c r="A10" t="s">
        <v>0</v>
      </c>
      <c r="B10" s="17" t="s">
        <v>7</v>
      </c>
      <c r="C10" s="43">
        <v>176</v>
      </c>
      <c r="D10" s="43">
        <v>126</v>
      </c>
      <c r="E10" s="43">
        <v>676</v>
      </c>
      <c r="F10" s="43">
        <v>687</v>
      </c>
      <c r="G10" s="43">
        <v>672</v>
      </c>
      <c r="H10" s="43">
        <v>700</v>
      </c>
      <c r="I10" s="43">
        <v>627</v>
      </c>
      <c r="J10" s="43">
        <v>670</v>
      </c>
      <c r="K10" s="43">
        <v>91</v>
      </c>
      <c r="L10" s="43">
        <v>149</v>
      </c>
      <c r="M10" s="43">
        <v>148</v>
      </c>
      <c r="N10" s="43">
        <v>130</v>
      </c>
      <c r="O10" s="43">
        <v>120</v>
      </c>
      <c r="P10" s="43">
        <v>110</v>
      </c>
      <c r="Q10" s="43">
        <v>139</v>
      </c>
      <c r="R10" s="43">
        <v>95</v>
      </c>
      <c r="S10" s="43">
        <v>643</v>
      </c>
      <c r="T10" s="43">
        <v>688</v>
      </c>
      <c r="U10" s="43">
        <v>667</v>
      </c>
      <c r="V10" s="43">
        <v>661</v>
      </c>
      <c r="W10" s="43">
        <v>635</v>
      </c>
      <c r="X10" s="43">
        <v>669</v>
      </c>
      <c r="Y10" s="43">
        <v>657</v>
      </c>
      <c r="Z10" s="43">
        <v>681</v>
      </c>
      <c r="AA10" s="43">
        <v>601</v>
      </c>
      <c r="AB10" s="43">
        <v>688</v>
      </c>
      <c r="AC10" s="43">
        <v>622</v>
      </c>
      <c r="AD10" s="43">
        <v>637</v>
      </c>
      <c r="AE10" s="43">
        <v>631</v>
      </c>
      <c r="AF10" s="24">
        <f t="shared" si="1"/>
        <v>13796</v>
      </c>
    </row>
    <row r="11" spans="1:34" x14ac:dyDescent="0.4">
      <c r="A11" t="s">
        <v>0</v>
      </c>
      <c r="B11" s="17" t="s">
        <v>8</v>
      </c>
      <c r="C11" s="43">
        <v>172</v>
      </c>
      <c r="D11" s="43">
        <v>112</v>
      </c>
      <c r="E11" s="43">
        <v>700</v>
      </c>
      <c r="F11" s="43">
        <v>690</v>
      </c>
      <c r="G11" s="43">
        <v>663</v>
      </c>
      <c r="H11" s="43">
        <v>698</v>
      </c>
      <c r="I11" s="43">
        <v>640</v>
      </c>
      <c r="J11" s="43">
        <v>673</v>
      </c>
      <c r="K11" s="43">
        <v>95</v>
      </c>
      <c r="L11" s="43">
        <v>133</v>
      </c>
      <c r="M11" s="43">
        <v>158</v>
      </c>
      <c r="N11" s="43">
        <v>134</v>
      </c>
      <c r="O11" s="43">
        <v>127</v>
      </c>
      <c r="P11" s="43">
        <v>126</v>
      </c>
      <c r="Q11" s="43">
        <v>146</v>
      </c>
      <c r="R11" s="43">
        <v>76</v>
      </c>
      <c r="S11" s="43">
        <v>653</v>
      </c>
      <c r="T11" s="43">
        <v>669</v>
      </c>
      <c r="U11" s="43">
        <v>687</v>
      </c>
      <c r="V11" s="43">
        <v>619</v>
      </c>
      <c r="W11" s="43">
        <v>644</v>
      </c>
      <c r="X11" s="43">
        <v>675</v>
      </c>
      <c r="Y11" s="43">
        <v>652</v>
      </c>
      <c r="Z11" s="43">
        <v>684</v>
      </c>
      <c r="AA11" s="43">
        <v>667</v>
      </c>
      <c r="AB11" s="43">
        <v>676</v>
      </c>
      <c r="AC11" s="43">
        <v>608</v>
      </c>
      <c r="AD11" s="43">
        <v>631</v>
      </c>
      <c r="AE11" s="43">
        <v>628</v>
      </c>
      <c r="AF11" s="24">
        <f t="shared" si="1"/>
        <v>13836</v>
      </c>
    </row>
    <row r="12" spans="1:34" x14ac:dyDescent="0.4">
      <c r="A12" t="s">
        <v>0</v>
      </c>
      <c r="B12" s="17" t="s">
        <v>9</v>
      </c>
      <c r="C12" s="43">
        <v>194</v>
      </c>
      <c r="D12" s="43">
        <v>131</v>
      </c>
      <c r="E12" s="43">
        <v>722</v>
      </c>
      <c r="F12" s="43">
        <v>693</v>
      </c>
      <c r="G12" s="43">
        <v>684</v>
      </c>
      <c r="H12" s="43">
        <v>708</v>
      </c>
      <c r="I12" s="43">
        <v>647</v>
      </c>
      <c r="J12" s="43">
        <v>683</v>
      </c>
      <c r="K12" s="43">
        <v>132</v>
      </c>
      <c r="L12" s="43">
        <v>149</v>
      </c>
      <c r="M12" s="43">
        <v>162</v>
      </c>
      <c r="N12" s="43">
        <v>139</v>
      </c>
      <c r="O12" s="43">
        <v>125</v>
      </c>
      <c r="P12" s="43">
        <v>133</v>
      </c>
      <c r="Q12" s="43">
        <v>155</v>
      </c>
      <c r="R12" s="43">
        <v>101</v>
      </c>
      <c r="S12" s="43">
        <v>688</v>
      </c>
      <c r="T12" s="43">
        <v>692</v>
      </c>
      <c r="U12" s="43">
        <v>696</v>
      </c>
      <c r="V12" s="43">
        <v>642</v>
      </c>
      <c r="W12" s="43">
        <v>658</v>
      </c>
      <c r="X12" s="43">
        <v>692</v>
      </c>
      <c r="Y12" s="43">
        <v>618</v>
      </c>
      <c r="Z12" s="43">
        <v>686</v>
      </c>
      <c r="AA12" s="43">
        <v>674</v>
      </c>
      <c r="AB12" s="43">
        <v>706</v>
      </c>
      <c r="AC12" s="43">
        <v>639</v>
      </c>
      <c r="AD12" s="43">
        <v>634</v>
      </c>
      <c r="AE12" s="43">
        <v>639</v>
      </c>
      <c r="AF12" s="24">
        <f t="shared" si="1"/>
        <v>14222</v>
      </c>
    </row>
    <row r="13" spans="1:34" x14ac:dyDescent="0.4">
      <c r="A13" t="s">
        <v>0</v>
      </c>
      <c r="B13" s="17" t="s">
        <v>10</v>
      </c>
      <c r="C13" s="43">
        <v>203</v>
      </c>
      <c r="D13" s="43">
        <v>136</v>
      </c>
      <c r="E13" s="43">
        <v>715</v>
      </c>
      <c r="F13" s="43">
        <v>709</v>
      </c>
      <c r="G13" s="43">
        <v>687</v>
      </c>
      <c r="H13" s="43">
        <v>707</v>
      </c>
      <c r="I13" s="43">
        <v>667</v>
      </c>
      <c r="J13" s="43">
        <v>678</v>
      </c>
      <c r="K13" s="43">
        <v>147</v>
      </c>
      <c r="L13" s="43">
        <v>161</v>
      </c>
      <c r="M13" s="43">
        <v>159</v>
      </c>
      <c r="N13" s="43">
        <v>145</v>
      </c>
      <c r="O13" s="43">
        <v>137</v>
      </c>
      <c r="P13" s="43">
        <v>146</v>
      </c>
      <c r="Q13" s="43">
        <v>167</v>
      </c>
      <c r="R13" s="43">
        <v>92</v>
      </c>
      <c r="S13" s="43">
        <v>684</v>
      </c>
      <c r="T13" s="43">
        <v>691</v>
      </c>
      <c r="U13" s="43">
        <v>691</v>
      </c>
      <c r="V13" s="43">
        <v>688</v>
      </c>
      <c r="W13" s="43">
        <v>677</v>
      </c>
      <c r="X13" s="43">
        <v>681</v>
      </c>
      <c r="Y13" s="43">
        <v>663</v>
      </c>
      <c r="Z13" s="43">
        <v>683</v>
      </c>
      <c r="AA13" s="43">
        <v>674</v>
      </c>
      <c r="AB13" s="43">
        <v>702</v>
      </c>
      <c r="AC13" s="43">
        <v>639</v>
      </c>
      <c r="AD13" s="43">
        <v>651</v>
      </c>
      <c r="AE13" s="43">
        <v>658</v>
      </c>
      <c r="AF13" s="24">
        <f t="shared" si="1"/>
        <v>14438</v>
      </c>
    </row>
    <row r="14" spans="1:34" x14ac:dyDescent="0.4">
      <c r="A14" t="s">
        <v>0</v>
      </c>
      <c r="B14" s="17" t="s">
        <v>11</v>
      </c>
      <c r="C14" s="43">
        <v>211</v>
      </c>
      <c r="D14" s="43">
        <v>138</v>
      </c>
      <c r="E14" s="43">
        <v>745</v>
      </c>
      <c r="F14" s="43">
        <v>707</v>
      </c>
      <c r="G14" s="43">
        <v>689</v>
      </c>
      <c r="H14" s="43">
        <v>731</v>
      </c>
      <c r="I14" s="43">
        <v>659</v>
      </c>
      <c r="J14" s="43">
        <v>687</v>
      </c>
      <c r="K14" s="43">
        <v>149</v>
      </c>
      <c r="L14" s="43">
        <v>151</v>
      </c>
      <c r="M14" s="43">
        <v>161</v>
      </c>
      <c r="N14" s="43">
        <v>143</v>
      </c>
      <c r="O14" s="43">
        <v>136</v>
      </c>
      <c r="P14" s="43">
        <v>147</v>
      </c>
      <c r="Q14" s="43">
        <v>167</v>
      </c>
      <c r="R14" s="43">
        <v>90</v>
      </c>
      <c r="S14" s="43">
        <v>670</v>
      </c>
      <c r="T14" s="43">
        <v>674</v>
      </c>
      <c r="U14" s="43">
        <v>705</v>
      </c>
      <c r="V14" s="43">
        <v>698</v>
      </c>
      <c r="W14" s="43">
        <v>658</v>
      </c>
      <c r="X14" s="43">
        <v>698</v>
      </c>
      <c r="Y14" s="43">
        <v>599</v>
      </c>
      <c r="Z14" s="43">
        <v>676</v>
      </c>
      <c r="AA14" s="43">
        <v>684</v>
      </c>
      <c r="AB14" s="43">
        <v>686</v>
      </c>
      <c r="AC14" s="43">
        <v>644</v>
      </c>
      <c r="AD14" s="43">
        <v>629</v>
      </c>
      <c r="AE14" s="43">
        <v>651</v>
      </c>
      <c r="AF14" s="24">
        <f t="shared" si="1"/>
        <v>14383</v>
      </c>
    </row>
    <row r="15" spans="1:34" x14ac:dyDescent="0.4">
      <c r="A15" t="s">
        <v>0</v>
      </c>
      <c r="B15" s="17" t="s">
        <v>12</v>
      </c>
      <c r="C15" s="43">
        <v>204</v>
      </c>
      <c r="D15" s="43">
        <v>125</v>
      </c>
      <c r="E15" s="43">
        <v>722</v>
      </c>
      <c r="F15" s="43">
        <v>714</v>
      </c>
      <c r="G15" s="43">
        <v>685</v>
      </c>
      <c r="H15" s="43">
        <v>715</v>
      </c>
      <c r="I15" s="43">
        <v>655</v>
      </c>
      <c r="J15" s="43">
        <v>689</v>
      </c>
      <c r="K15" s="43">
        <v>142</v>
      </c>
      <c r="L15" s="43">
        <v>156</v>
      </c>
      <c r="M15" s="43">
        <v>175</v>
      </c>
      <c r="N15" s="43">
        <v>136</v>
      </c>
      <c r="O15" s="43">
        <v>132</v>
      </c>
      <c r="P15" s="43">
        <v>161</v>
      </c>
      <c r="Q15" s="43">
        <v>167</v>
      </c>
      <c r="R15" s="43">
        <v>74</v>
      </c>
      <c r="S15" s="43">
        <v>652</v>
      </c>
      <c r="T15" s="43">
        <v>701</v>
      </c>
      <c r="U15" s="43">
        <v>705</v>
      </c>
      <c r="V15" s="43">
        <v>665</v>
      </c>
      <c r="W15" s="43">
        <v>641</v>
      </c>
      <c r="X15" s="43">
        <v>686</v>
      </c>
      <c r="Y15" s="43">
        <v>636</v>
      </c>
      <c r="Z15" s="43">
        <v>677</v>
      </c>
      <c r="AA15" s="43">
        <v>668</v>
      </c>
      <c r="AB15" s="43">
        <v>705</v>
      </c>
      <c r="AC15" s="43">
        <v>608</v>
      </c>
      <c r="AD15" s="43">
        <v>637</v>
      </c>
      <c r="AE15" s="43">
        <v>654</v>
      </c>
      <c r="AF15" s="24">
        <f t="shared" si="1"/>
        <v>14287</v>
      </c>
    </row>
    <row r="16" spans="1:34" x14ac:dyDescent="0.4">
      <c r="A16" t="s">
        <v>0</v>
      </c>
      <c r="B16" s="17" t="s">
        <v>13</v>
      </c>
      <c r="C16" s="43">
        <v>209</v>
      </c>
      <c r="D16" s="43">
        <v>120</v>
      </c>
      <c r="E16" s="43">
        <v>725</v>
      </c>
      <c r="F16" s="43">
        <v>706</v>
      </c>
      <c r="G16" s="43">
        <v>687</v>
      </c>
      <c r="H16" s="43">
        <v>706</v>
      </c>
      <c r="I16" s="43">
        <v>650</v>
      </c>
      <c r="J16" s="43">
        <v>679</v>
      </c>
      <c r="K16" s="43">
        <v>164</v>
      </c>
      <c r="L16" s="43">
        <v>166</v>
      </c>
      <c r="M16" s="43">
        <v>153</v>
      </c>
      <c r="N16" s="43">
        <v>148</v>
      </c>
      <c r="O16" s="43">
        <v>143</v>
      </c>
      <c r="P16" s="43">
        <v>140</v>
      </c>
      <c r="Q16" s="43">
        <v>159</v>
      </c>
      <c r="R16" s="43">
        <v>73</v>
      </c>
      <c r="S16" s="43">
        <v>671</v>
      </c>
      <c r="T16" s="43">
        <v>695</v>
      </c>
      <c r="U16" s="43">
        <v>681</v>
      </c>
      <c r="V16" s="43">
        <v>683</v>
      </c>
      <c r="W16" s="43">
        <v>670</v>
      </c>
      <c r="X16" s="43">
        <v>684</v>
      </c>
      <c r="Y16" s="43">
        <v>667</v>
      </c>
      <c r="Z16" s="43">
        <v>661</v>
      </c>
      <c r="AA16" s="43">
        <v>684</v>
      </c>
      <c r="AB16" s="43">
        <v>693</v>
      </c>
      <c r="AC16" s="43">
        <v>649</v>
      </c>
      <c r="AD16" s="43">
        <v>644</v>
      </c>
      <c r="AE16" s="43">
        <v>635</v>
      </c>
      <c r="AF16" s="24">
        <f t="shared" si="1"/>
        <v>14345</v>
      </c>
    </row>
    <row r="17" spans="1:32" x14ac:dyDescent="0.4">
      <c r="A17" t="s">
        <v>0</v>
      </c>
      <c r="B17" s="17" t="s">
        <v>14</v>
      </c>
      <c r="C17" s="43">
        <v>186</v>
      </c>
      <c r="D17" s="43">
        <v>106</v>
      </c>
      <c r="E17" s="43">
        <v>691</v>
      </c>
      <c r="F17" s="43">
        <v>687</v>
      </c>
      <c r="G17" s="43">
        <v>655</v>
      </c>
      <c r="H17" s="43">
        <v>697</v>
      </c>
      <c r="I17" s="43">
        <v>635</v>
      </c>
      <c r="J17" s="43">
        <v>640</v>
      </c>
      <c r="K17" s="43">
        <v>141</v>
      </c>
      <c r="L17" s="43">
        <v>151</v>
      </c>
      <c r="M17" s="43">
        <v>174</v>
      </c>
      <c r="N17" s="43">
        <v>138</v>
      </c>
      <c r="O17" s="43">
        <v>131</v>
      </c>
      <c r="P17" s="43">
        <v>124</v>
      </c>
      <c r="Q17" s="43">
        <v>151</v>
      </c>
      <c r="R17" s="43">
        <v>77</v>
      </c>
      <c r="S17" s="43">
        <v>677</v>
      </c>
      <c r="T17" s="43">
        <v>687</v>
      </c>
      <c r="U17" s="43">
        <v>673</v>
      </c>
      <c r="V17" s="43">
        <v>658</v>
      </c>
      <c r="W17" s="43">
        <v>651</v>
      </c>
      <c r="X17" s="43">
        <v>656</v>
      </c>
      <c r="Y17" s="43">
        <v>643</v>
      </c>
      <c r="Z17" s="43">
        <v>657</v>
      </c>
      <c r="AA17" s="43">
        <v>634</v>
      </c>
      <c r="AB17" s="43">
        <v>669</v>
      </c>
      <c r="AC17" s="43">
        <v>652</v>
      </c>
      <c r="AD17" s="43">
        <v>637</v>
      </c>
      <c r="AE17" s="43">
        <v>642</v>
      </c>
      <c r="AF17" s="24">
        <f t="shared" si="1"/>
        <v>13920</v>
      </c>
    </row>
    <row r="18" spans="1:32" x14ac:dyDescent="0.4">
      <c r="A18" t="s">
        <v>0</v>
      </c>
      <c r="B18" s="17" t="s">
        <v>15</v>
      </c>
      <c r="C18" s="43">
        <v>174</v>
      </c>
      <c r="D18" s="43">
        <v>116</v>
      </c>
      <c r="E18" s="43">
        <v>689</v>
      </c>
      <c r="F18" s="43">
        <v>678</v>
      </c>
      <c r="G18" s="43">
        <v>651</v>
      </c>
      <c r="H18" s="43">
        <v>679</v>
      </c>
      <c r="I18" s="43">
        <v>623</v>
      </c>
      <c r="J18" s="43">
        <v>618</v>
      </c>
      <c r="K18" s="43">
        <v>126</v>
      </c>
      <c r="L18" s="43">
        <v>147</v>
      </c>
      <c r="M18" s="43">
        <v>165</v>
      </c>
      <c r="N18" s="43">
        <v>136</v>
      </c>
      <c r="O18" s="43">
        <v>121</v>
      </c>
      <c r="P18" s="43">
        <v>127</v>
      </c>
      <c r="Q18" s="43">
        <v>159</v>
      </c>
      <c r="R18" s="43">
        <v>41</v>
      </c>
      <c r="S18" s="43">
        <v>656</v>
      </c>
      <c r="T18" s="43">
        <v>675</v>
      </c>
      <c r="U18" s="43">
        <v>651</v>
      </c>
      <c r="V18" s="43">
        <v>665</v>
      </c>
      <c r="W18" s="43">
        <v>628</v>
      </c>
      <c r="X18" s="43">
        <v>661</v>
      </c>
      <c r="Y18" s="43">
        <v>654</v>
      </c>
      <c r="Z18" s="43">
        <v>657</v>
      </c>
      <c r="AA18" s="43">
        <v>648</v>
      </c>
      <c r="AB18" s="43">
        <v>651</v>
      </c>
      <c r="AC18" s="43">
        <v>605</v>
      </c>
      <c r="AD18" s="43">
        <v>605</v>
      </c>
      <c r="AE18" s="43">
        <v>626</v>
      </c>
      <c r="AF18" s="24">
        <f t="shared" si="1"/>
        <v>13632</v>
      </c>
    </row>
    <row r="19" spans="1:32" x14ac:dyDescent="0.4">
      <c r="A19" t="s">
        <v>0</v>
      </c>
      <c r="B19" s="17" t="s">
        <v>16</v>
      </c>
      <c r="C19" s="43">
        <v>214</v>
      </c>
      <c r="D19" s="43">
        <v>117</v>
      </c>
      <c r="E19" s="43">
        <v>691</v>
      </c>
      <c r="F19" s="43">
        <v>679</v>
      </c>
      <c r="G19" s="43">
        <v>660</v>
      </c>
      <c r="H19" s="43">
        <v>677</v>
      </c>
      <c r="I19" s="43">
        <v>631</v>
      </c>
      <c r="J19" s="43">
        <v>627</v>
      </c>
      <c r="K19" s="43">
        <v>137</v>
      </c>
      <c r="L19" s="43">
        <v>144</v>
      </c>
      <c r="M19" s="43">
        <v>152</v>
      </c>
      <c r="N19" s="43">
        <v>143</v>
      </c>
      <c r="O19" s="43">
        <v>127</v>
      </c>
      <c r="P19" s="43">
        <v>122</v>
      </c>
      <c r="Q19" s="43">
        <v>160</v>
      </c>
      <c r="R19" s="43">
        <v>275</v>
      </c>
      <c r="S19" s="43">
        <v>653</v>
      </c>
      <c r="T19" s="43">
        <v>667</v>
      </c>
      <c r="U19" s="43">
        <v>654</v>
      </c>
      <c r="V19" s="43">
        <v>663</v>
      </c>
      <c r="W19" s="43">
        <v>583</v>
      </c>
      <c r="X19" s="43">
        <v>652</v>
      </c>
      <c r="Y19" s="43">
        <v>655</v>
      </c>
      <c r="Z19" s="43">
        <v>653</v>
      </c>
      <c r="AA19" s="43">
        <v>665</v>
      </c>
      <c r="AB19" s="43">
        <v>657</v>
      </c>
      <c r="AC19" s="43">
        <v>568</v>
      </c>
      <c r="AD19" s="43">
        <v>576</v>
      </c>
      <c r="AE19" s="43">
        <v>627</v>
      </c>
      <c r="AF19" s="24">
        <f t="shared" si="1"/>
        <v>13829</v>
      </c>
    </row>
    <row r="20" spans="1:32" x14ac:dyDescent="0.4">
      <c r="A20" t="s">
        <v>0</v>
      </c>
      <c r="B20" s="17" t="s">
        <v>17</v>
      </c>
      <c r="C20" s="43">
        <v>201</v>
      </c>
      <c r="D20" s="43">
        <v>117</v>
      </c>
      <c r="E20" s="43">
        <v>699</v>
      </c>
      <c r="F20" s="43">
        <v>707</v>
      </c>
      <c r="G20" s="43">
        <v>664</v>
      </c>
      <c r="H20" s="43">
        <v>707</v>
      </c>
      <c r="I20" s="43">
        <v>644</v>
      </c>
      <c r="J20" s="43">
        <v>638</v>
      </c>
      <c r="K20" s="43">
        <v>134</v>
      </c>
      <c r="L20" s="43">
        <v>142</v>
      </c>
      <c r="M20" s="43">
        <v>145</v>
      </c>
      <c r="N20" s="43">
        <v>154</v>
      </c>
      <c r="O20" s="43">
        <v>119</v>
      </c>
      <c r="P20" s="43">
        <v>128</v>
      </c>
      <c r="Q20" s="43">
        <v>160</v>
      </c>
      <c r="R20" s="43">
        <v>410</v>
      </c>
      <c r="S20" s="43">
        <v>665</v>
      </c>
      <c r="T20" s="43">
        <v>705</v>
      </c>
      <c r="U20" s="43">
        <v>668</v>
      </c>
      <c r="V20" s="43">
        <v>661</v>
      </c>
      <c r="W20" s="43">
        <v>650</v>
      </c>
      <c r="X20" s="43">
        <v>661</v>
      </c>
      <c r="Y20" s="43">
        <v>660</v>
      </c>
      <c r="Z20" s="43">
        <v>676</v>
      </c>
      <c r="AA20" s="43">
        <v>646</v>
      </c>
      <c r="AB20" s="43">
        <v>677</v>
      </c>
      <c r="AC20" s="43">
        <v>595</v>
      </c>
      <c r="AD20" s="43">
        <v>617</v>
      </c>
      <c r="AE20" s="43">
        <v>613</v>
      </c>
      <c r="AF20" s="24">
        <f t="shared" si="1"/>
        <v>14263</v>
      </c>
    </row>
    <row r="21" spans="1:32" x14ac:dyDescent="0.4">
      <c r="A21" t="s">
        <v>0</v>
      </c>
      <c r="B21" s="17" t="s">
        <v>18</v>
      </c>
      <c r="C21" s="43">
        <v>184</v>
      </c>
      <c r="D21" s="43">
        <v>92</v>
      </c>
      <c r="E21" s="43">
        <v>705</v>
      </c>
      <c r="F21" s="43">
        <v>697</v>
      </c>
      <c r="G21" s="43">
        <v>688</v>
      </c>
      <c r="H21" s="43">
        <v>705</v>
      </c>
      <c r="I21" s="43">
        <v>640</v>
      </c>
      <c r="J21" s="43">
        <v>641</v>
      </c>
      <c r="K21" s="43">
        <v>143</v>
      </c>
      <c r="L21" s="43">
        <v>148</v>
      </c>
      <c r="M21" s="43">
        <v>146</v>
      </c>
      <c r="N21" s="43">
        <v>139</v>
      </c>
      <c r="O21" s="43">
        <v>111</v>
      </c>
      <c r="P21" s="43">
        <v>156</v>
      </c>
      <c r="Q21" s="43">
        <v>167</v>
      </c>
      <c r="R21" s="43">
        <v>376</v>
      </c>
      <c r="S21" s="43">
        <v>670</v>
      </c>
      <c r="T21" s="43">
        <v>716</v>
      </c>
      <c r="U21" s="43">
        <v>658</v>
      </c>
      <c r="V21" s="43">
        <v>679</v>
      </c>
      <c r="W21" s="43">
        <v>648</v>
      </c>
      <c r="X21" s="43">
        <v>674</v>
      </c>
      <c r="Y21" s="43">
        <v>671</v>
      </c>
      <c r="Z21" s="43">
        <v>680</v>
      </c>
      <c r="AA21" s="43">
        <v>648</v>
      </c>
      <c r="AB21" s="43">
        <v>688</v>
      </c>
      <c r="AC21" s="43">
        <v>639</v>
      </c>
      <c r="AD21" s="43">
        <v>626</v>
      </c>
      <c r="AE21" s="43">
        <v>644</v>
      </c>
      <c r="AF21" s="24">
        <f t="shared" si="1"/>
        <v>14379</v>
      </c>
    </row>
    <row r="22" spans="1:32" x14ac:dyDescent="0.4">
      <c r="A22" t="s">
        <v>0</v>
      </c>
      <c r="B22" s="17" t="s">
        <v>19</v>
      </c>
      <c r="C22" s="43">
        <v>190</v>
      </c>
      <c r="D22" s="43">
        <v>109</v>
      </c>
      <c r="E22" s="43">
        <v>701</v>
      </c>
      <c r="F22" s="43">
        <v>705</v>
      </c>
      <c r="G22" s="43">
        <v>670</v>
      </c>
      <c r="H22" s="43">
        <v>700</v>
      </c>
      <c r="I22" s="43">
        <v>642</v>
      </c>
      <c r="J22" s="43">
        <v>631</v>
      </c>
      <c r="K22" s="43">
        <v>129</v>
      </c>
      <c r="L22" s="43">
        <v>152</v>
      </c>
      <c r="M22" s="43">
        <v>151</v>
      </c>
      <c r="N22" s="43">
        <v>127</v>
      </c>
      <c r="O22" s="43">
        <v>116</v>
      </c>
      <c r="P22" s="43">
        <v>132</v>
      </c>
      <c r="Q22" s="43">
        <v>142</v>
      </c>
      <c r="R22" s="43">
        <v>388</v>
      </c>
      <c r="S22" s="43">
        <v>672</v>
      </c>
      <c r="T22" s="43">
        <v>708</v>
      </c>
      <c r="U22" s="43">
        <v>677</v>
      </c>
      <c r="V22" s="43">
        <v>621</v>
      </c>
      <c r="W22" s="43">
        <v>654</v>
      </c>
      <c r="X22" s="43">
        <v>689</v>
      </c>
      <c r="Y22" s="43">
        <v>668</v>
      </c>
      <c r="Z22" s="43">
        <v>699</v>
      </c>
      <c r="AA22" s="43">
        <v>678</v>
      </c>
      <c r="AB22" s="43">
        <v>663</v>
      </c>
      <c r="AC22" s="43">
        <v>535</v>
      </c>
      <c r="AD22" s="43">
        <v>599</v>
      </c>
      <c r="AE22" s="43">
        <v>646</v>
      </c>
      <c r="AF22" s="24">
        <f t="shared" si="1"/>
        <v>14194</v>
      </c>
    </row>
    <row r="23" spans="1:32" x14ac:dyDescent="0.4">
      <c r="A23" t="s">
        <v>0</v>
      </c>
      <c r="B23" s="17" t="s">
        <v>20</v>
      </c>
      <c r="C23" s="43">
        <v>137</v>
      </c>
      <c r="D23" s="43">
        <v>112</v>
      </c>
      <c r="E23" s="43">
        <v>709</v>
      </c>
      <c r="F23" s="43">
        <v>711</v>
      </c>
      <c r="G23" s="43">
        <v>672</v>
      </c>
      <c r="H23" s="43">
        <v>700</v>
      </c>
      <c r="I23" s="43">
        <v>648</v>
      </c>
      <c r="J23" s="43">
        <v>635</v>
      </c>
      <c r="K23" s="43">
        <v>137</v>
      </c>
      <c r="L23" s="43">
        <v>161</v>
      </c>
      <c r="M23" s="43">
        <v>141</v>
      </c>
      <c r="N23" s="43">
        <v>141</v>
      </c>
      <c r="O23" s="43">
        <v>110</v>
      </c>
      <c r="P23" s="43">
        <v>135</v>
      </c>
      <c r="Q23" s="43">
        <v>143</v>
      </c>
      <c r="R23" s="43">
        <v>356</v>
      </c>
      <c r="S23" s="43">
        <v>674</v>
      </c>
      <c r="T23" s="43">
        <v>684</v>
      </c>
      <c r="U23" s="43">
        <v>684</v>
      </c>
      <c r="V23" s="43">
        <v>674</v>
      </c>
      <c r="W23" s="43">
        <v>665</v>
      </c>
      <c r="X23" s="43">
        <v>698</v>
      </c>
      <c r="Y23" s="43">
        <v>667</v>
      </c>
      <c r="Z23" s="43">
        <v>690</v>
      </c>
      <c r="AA23" s="43">
        <v>618</v>
      </c>
      <c r="AB23" s="43">
        <v>644</v>
      </c>
      <c r="AC23" s="43">
        <v>593</v>
      </c>
      <c r="AD23" s="43">
        <v>579</v>
      </c>
      <c r="AE23" s="43">
        <v>620</v>
      </c>
      <c r="AF23" s="24">
        <f t="shared" si="1"/>
        <v>14138</v>
      </c>
    </row>
    <row r="24" spans="1:32" x14ac:dyDescent="0.4">
      <c r="A24" t="s">
        <v>0</v>
      </c>
      <c r="B24" s="17" t="s">
        <v>21</v>
      </c>
      <c r="C24" s="43">
        <v>164</v>
      </c>
      <c r="D24" s="43">
        <v>228</v>
      </c>
      <c r="E24" s="43">
        <v>711</v>
      </c>
      <c r="F24" s="43">
        <v>718</v>
      </c>
      <c r="G24" s="43">
        <v>668</v>
      </c>
      <c r="H24" s="43">
        <v>693</v>
      </c>
      <c r="I24" s="43">
        <v>635</v>
      </c>
      <c r="J24" s="43">
        <v>649</v>
      </c>
      <c r="K24" s="43">
        <v>102</v>
      </c>
      <c r="L24" s="43">
        <v>159</v>
      </c>
      <c r="M24" s="43">
        <v>145</v>
      </c>
      <c r="N24" s="43">
        <v>142</v>
      </c>
      <c r="O24" s="43">
        <v>101</v>
      </c>
      <c r="P24" s="43">
        <v>137</v>
      </c>
      <c r="Q24" s="43">
        <v>116</v>
      </c>
      <c r="R24" s="43">
        <v>413</v>
      </c>
      <c r="S24" s="43">
        <v>650</v>
      </c>
      <c r="T24" s="43">
        <v>693</v>
      </c>
      <c r="U24" s="43">
        <v>665</v>
      </c>
      <c r="V24" s="43">
        <v>656</v>
      </c>
      <c r="W24" s="43">
        <v>643</v>
      </c>
      <c r="X24" s="43">
        <v>643</v>
      </c>
      <c r="Y24" s="43">
        <v>675</v>
      </c>
      <c r="Z24" s="43">
        <v>694</v>
      </c>
      <c r="AA24" s="43">
        <v>673</v>
      </c>
      <c r="AB24" s="43">
        <v>649</v>
      </c>
      <c r="AC24" s="43">
        <v>619</v>
      </c>
      <c r="AD24" s="43">
        <v>606</v>
      </c>
      <c r="AE24" s="43">
        <v>620</v>
      </c>
      <c r="AF24" s="24">
        <f t="shared" si="1"/>
        <v>14267</v>
      </c>
    </row>
    <row r="25" spans="1:32" x14ac:dyDescent="0.4">
      <c r="A25" t="s">
        <v>0</v>
      </c>
      <c r="B25" s="17" t="s">
        <v>22</v>
      </c>
      <c r="C25" s="43">
        <v>150</v>
      </c>
      <c r="D25" s="43">
        <v>306</v>
      </c>
      <c r="E25" s="43">
        <v>677</v>
      </c>
      <c r="F25" s="43">
        <v>725</v>
      </c>
      <c r="G25" s="43">
        <v>628</v>
      </c>
      <c r="H25" s="43">
        <v>639</v>
      </c>
      <c r="I25" s="43">
        <v>629</v>
      </c>
      <c r="J25" s="43">
        <v>668</v>
      </c>
      <c r="K25" s="43">
        <v>99</v>
      </c>
      <c r="L25" s="43">
        <v>146</v>
      </c>
      <c r="M25" s="43">
        <v>131</v>
      </c>
      <c r="N25" s="43">
        <v>118</v>
      </c>
      <c r="O25" s="43">
        <v>97</v>
      </c>
      <c r="P25" s="43">
        <v>130</v>
      </c>
      <c r="Q25" s="43">
        <v>103</v>
      </c>
      <c r="R25" s="43">
        <v>481</v>
      </c>
      <c r="S25" s="43">
        <v>644</v>
      </c>
      <c r="T25" s="43">
        <v>672</v>
      </c>
      <c r="U25" s="43">
        <v>649</v>
      </c>
      <c r="V25" s="43">
        <v>602</v>
      </c>
      <c r="W25" s="43">
        <v>607</v>
      </c>
      <c r="X25" s="43">
        <v>654</v>
      </c>
      <c r="Y25" s="43">
        <v>652</v>
      </c>
      <c r="Z25" s="43">
        <v>667</v>
      </c>
      <c r="AA25" s="43">
        <v>664</v>
      </c>
      <c r="AB25" s="43">
        <v>620</v>
      </c>
      <c r="AC25" s="43">
        <v>606</v>
      </c>
      <c r="AD25" s="43">
        <v>599</v>
      </c>
      <c r="AE25" s="43">
        <v>628</v>
      </c>
      <c r="AF25" s="24">
        <f t="shared" si="1"/>
        <v>13991</v>
      </c>
    </row>
    <row r="26" spans="1:32" x14ac:dyDescent="0.4">
      <c r="A26" t="s">
        <v>0</v>
      </c>
      <c r="B26" s="17" t="s">
        <v>23</v>
      </c>
      <c r="C26" s="43">
        <v>141</v>
      </c>
      <c r="D26" s="43">
        <v>362</v>
      </c>
      <c r="E26" s="43">
        <v>754</v>
      </c>
      <c r="F26" s="43">
        <v>695</v>
      </c>
      <c r="G26" s="43">
        <v>661</v>
      </c>
      <c r="H26" s="43">
        <v>645</v>
      </c>
      <c r="I26" s="43">
        <v>633</v>
      </c>
      <c r="J26" s="43">
        <v>658</v>
      </c>
      <c r="K26" s="43">
        <v>107</v>
      </c>
      <c r="L26" s="43">
        <v>132</v>
      </c>
      <c r="M26" s="43">
        <v>122</v>
      </c>
      <c r="N26" s="43">
        <v>122</v>
      </c>
      <c r="O26" s="43">
        <v>88</v>
      </c>
      <c r="P26" s="43">
        <v>113</v>
      </c>
      <c r="Q26" s="43">
        <v>107</v>
      </c>
      <c r="R26" s="43">
        <v>565</v>
      </c>
      <c r="S26" s="43">
        <v>659</v>
      </c>
      <c r="T26" s="43">
        <v>666</v>
      </c>
      <c r="U26" s="43">
        <v>646</v>
      </c>
      <c r="V26" s="43">
        <v>662</v>
      </c>
      <c r="W26" s="43">
        <v>588</v>
      </c>
      <c r="X26" s="43">
        <v>647</v>
      </c>
      <c r="Y26" s="43">
        <v>646</v>
      </c>
      <c r="Z26" s="43">
        <v>651</v>
      </c>
      <c r="AA26" s="43">
        <v>656</v>
      </c>
      <c r="AB26" s="43">
        <v>612</v>
      </c>
      <c r="AC26" s="43">
        <v>595</v>
      </c>
      <c r="AD26" s="43">
        <v>590</v>
      </c>
      <c r="AE26" s="43">
        <v>623</v>
      </c>
      <c r="AF26" s="24">
        <f t="shared" si="1"/>
        <v>14146</v>
      </c>
    </row>
    <row r="27" spans="1:32" x14ac:dyDescent="0.4">
      <c r="A27" t="s">
        <v>0</v>
      </c>
      <c r="B27" s="17" t="s">
        <v>24</v>
      </c>
      <c r="C27" s="43">
        <v>146</v>
      </c>
      <c r="D27" s="43">
        <v>386</v>
      </c>
      <c r="E27" s="43">
        <v>690</v>
      </c>
      <c r="F27" s="43">
        <v>700</v>
      </c>
      <c r="G27" s="43">
        <v>636</v>
      </c>
      <c r="H27" s="43">
        <v>645</v>
      </c>
      <c r="I27" s="43">
        <v>628</v>
      </c>
      <c r="J27" s="43">
        <v>642</v>
      </c>
      <c r="K27" s="43">
        <v>93</v>
      </c>
      <c r="L27" s="43">
        <v>150</v>
      </c>
      <c r="M27" s="43">
        <v>122</v>
      </c>
      <c r="N27" s="43">
        <v>134</v>
      </c>
      <c r="O27" s="43">
        <v>105</v>
      </c>
      <c r="P27" s="43">
        <v>119</v>
      </c>
      <c r="Q27" s="43">
        <v>113</v>
      </c>
      <c r="R27" s="43">
        <v>629</v>
      </c>
      <c r="S27" s="43">
        <v>654</v>
      </c>
      <c r="T27" s="43">
        <v>665</v>
      </c>
      <c r="U27" s="43">
        <v>647</v>
      </c>
      <c r="V27" s="43">
        <v>649</v>
      </c>
      <c r="W27" s="43">
        <v>673</v>
      </c>
      <c r="X27" s="43">
        <v>633</v>
      </c>
      <c r="Y27" s="43">
        <v>656</v>
      </c>
      <c r="Z27" s="43">
        <v>640</v>
      </c>
      <c r="AA27" s="43">
        <v>662</v>
      </c>
      <c r="AB27" s="43">
        <v>603</v>
      </c>
      <c r="AC27" s="43">
        <v>571</v>
      </c>
      <c r="AD27" s="43">
        <v>617</v>
      </c>
      <c r="AE27" s="43">
        <v>626</v>
      </c>
      <c r="AF27" s="24">
        <f t="shared" si="1"/>
        <v>14234</v>
      </c>
    </row>
    <row r="28" spans="1:32" x14ac:dyDescent="0.4">
      <c r="A28" t="s">
        <v>0</v>
      </c>
      <c r="B28" s="17" t="s">
        <v>25</v>
      </c>
      <c r="C28" s="43">
        <v>154</v>
      </c>
      <c r="D28" s="43">
        <v>428</v>
      </c>
      <c r="E28" s="43">
        <v>683</v>
      </c>
      <c r="F28" s="43">
        <v>719</v>
      </c>
      <c r="G28" s="43">
        <v>649</v>
      </c>
      <c r="H28" s="43">
        <v>654</v>
      </c>
      <c r="I28" s="43">
        <v>643</v>
      </c>
      <c r="J28" s="43">
        <v>650</v>
      </c>
      <c r="K28" s="43">
        <v>114</v>
      </c>
      <c r="L28" s="43">
        <v>156</v>
      </c>
      <c r="M28" s="43">
        <v>134</v>
      </c>
      <c r="N28" s="43">
        <v>135</v>
      </c>
      <c r="O28" s="43">
        <v>92</v>
      </c>
      <c r="P28" s="43">
        <v>124</v>
      </c>
      <c r="Q28" s="43">
        <v>120</v>
      </c>
      <c r="R28" s="43">
        <v>668</v>
      </c>
      <c r="S28" s="43">
        <v>662</v>
      </c>
      <c r="T28" s="43">
        <v>683</v>
      </c>
      <c r="U28" s="43">
        <v>658</v>
      </c>
      <c r="V28" s="43">
        <v>632</v>
      </c>
      <c r="W28" s="43">
        <v>675</v>
      </c>
      <c r="X28" s="43">
        <v>648</v>
      </c>
      <c r="Y28" s="43">
        <v>658</v>
      </c>
      <c r="Z28" s="43">
        <v>686</v>
      </c>
      <c r="AA28" s="43">
        <v>672</v>
      </c>
      <c r="AB28" s="43">
        <v>646</v>
      </c>
      <c r="AC28" s="43">
        <v>618</v>
      </c>
      <c r="AD28" s="43">
        <v>617</v>
      </c>
      <c r="AE28" s="43">
        <v>625</v>
      </c>
      <c r="AF28" s="24">
        <f t="shared" si="1"/>
        <v>14603</v>
      </c>
    </row>
    <row r="29" spans="1:32" x14ac:dyDescent="0.4">
      <c r="A29" t="s">
        <v>0</v>
      </c>
      <c r="B29" s="17" t="s">
        <v>26</v>
      </c>
      <c r="C29" s="43">
        <v>150</v>
      </c>
      <c r="D29" s="43">
        <v>394</v>
      </c>
      <c r="E29" s="43">
        <v>695</v>
      </c>
      <c r="F29" s="43">
        <v>715</v>
      </c>
      <c r="G29" s="43">
        <v>678</v>
      </c>
      <c r="H29" s="43">
        <v>648</v>
      </c>
      <c r="I29" s="43">
        <v>652</v>
      </c>
      <c r="J29" s="43">
        <v>637</v>
      </c>
      <c r="K29" s="43">
        <v>105</v>
      </c>
      <c r="L29" s="43">
        <v>158</v>
      </c>
      <c r="M29" s="43">
        <v>139</v>
      </c>
      <c r="N29" s="43">
        <v>140</v>
      </c>
      <c r="O29" s="43">
        <v>122</v>
      </c>
      <c r="P29" s="43">
        <v>127</v>
      </c>
      <c r="Q29" s="43">
        <v>135</v>
      </c>
      <c r="R29" s="43">
        <v>654</v>
      </c>
      <c r="S29" s="43">
        <v>660</v>
      </c>
      <c r="T29" s="43">
        <v>686</v>
      </c>
      <c r="U29" s="43">
        <v>644</v>
      </c>
      <c r="V29" s="43">
        <v>674</v>
      </c>
      <c r="W29" s="43">
        <v>671</v>
      </c>
      <c r="X29" s="43">
        <v>679</v>
      </c>
      <c r="Y29" s="43">
        <v>667</v>
      </c>
      <c r="Z29" s="43">
        <v>698</v>
      </c>
      <c r="AA29" s="43">
        <v>683</v>
      </c>
      <c r="AB29" s="43">
        <v>639</v>
      </c>
      <c r="AC29" s="43">
        <v>615</v>
      </c>
      <c r="AD29" s="43">
        <v>643</v>
      </c>
      <c r="AE29" s="43">
        <v>656</v>
      </c>
      <c r="AF29" s="24">
        <f t="shared" si="1"/>
        <v>14764</v>
      </c>
    </row>
    <row r="30" spans="1:32" x14ac:dyDescent="0.4">
      <c r="A30" t="s">
        <v>0</v>
      </c>
      <c r="B30" s="17" t="s">
        <v>27</v>
      </c>
      <c r="C30" s="43">
        <v>152</v>
      </c>
      <c r="D30" s="43">
        <v>403</v>
      </c>
      <c r="E30" s="43">
        <v>723</v>
      </c>
      <c r="F30" s="43">
        <v>720</v>
      </c>
      <c r="G30" s="43">
        <v>682</v>
      </c>
      <c r="H30" s="43">
        <v>648</v>
      </c>
      <c r="I30" s="43">
        <v>652</v>
      </c>
      <c r="J30" s="43">
        <v>623</v>
      </c>
      <c r="K30" s="43">
        <v>126</v>
      </c>
      <c r="L30" s="43">
        <v>168</v>
      </c>
      <c r="M30" s="43">
        <v>138</v>
      </c>
      <c r="N30" s="43">
        <v>154</v>
      </c>
      <c r="O30" s="43">
        <v>113</v>
      </c>
      <c r="P30" s="43">
        <v>141</v>
      </c>
      <c r="Q30" s="43">
        <v>140</v>
      </c>
      <c r="R30" s="43">
        <v>649</v>
      </c>
      <c r="S30" s="43">
        <v>673</v>
      </c>
      <c r="T30" s="43">
        <v>700</v>
      </c>
      <c r="U30" s="43">
        <v>671</v>
      </c>
      <c r="V30" s="43">
        <v>663</v>
      </c>
      <c r="W30" s="43">
        <v>675</v>
      </c>
      <c r="X30" s="43">
        <v>612</v>
      </c>
      <c r="Y30" s="43">
        <v>678</v>
      </c>
      <c r="Z30" s="43">
        <v>696</v>
      </c>
      <c r="AA30" s="43">
        <v>685</v>
      </c>
      <c r="AB30" s="43">
        <v>638</v>
      </c>
      <c r="AC30" s="43">
        <v>621</v>
      </c>
      <c r="AD30" s="43">
        <v>626</v>
      </c>
      <c r="AE30" s="43">
        <v>638</v>
      </c>
      <c r="AF30" s="24">
        <f t="shared" si="1"/>
        <v>14808</v>
      </c>
    </row>
    <row r="31" spans="1:32" x14ac:dyDescent="0.4">
      <c r="A31" t="s">
        <v>0</v>
      </c>
      <c r="B31" s="17" t="s">
        <v>28</v>
      </c>
      <c r="C31" s="43">
        <v>161</v>
      </c>
      <c r="D31" s="43">
        <v>414</v>
      </c>
      <c r="E31" s="43">
        <v>715</v>
      </c>
      <c r="F31" s="43">
        <v>721</v>
      </c>
      <c r="G31" s="43">
        <v>675</v>
      </c>
      <c r="H31" s="43">
        <v>648</v>
      </c>
      <c r="I31" s="43">
        <v>641</v>
      </c>
      <c r="J31" s="43">
        <v>620</v>
      </c>
      <c r="K31" s="43">
        <v>129</v>
      </c>
      <c r="L31" s="43">
        <v>171</v>
      </c>
      <c r="M31" s="43">
        <v>153</v>
      </c>
      <c r="N31" s="43">
        <v>132</v>
      </c>
      <c r="O31" s="43">
        <v>118</v>
      </c>
      <c r="P31" s="43">
        <v>145</v>
      </c>
      <c r="Q31" s="43">
        <v>140</v>
      </c>
      <c r="R31" s="43">
        <v>676</v>
      </c>
      <c r="S31" s="43">
        <v>697</v>
      </c>
      <c r="T31" s="43">
        <v>700</v>
      </c>
      <c r="U31" s="43">
        <v>659</v>
      </c>
      <c r="V31" s="43">
        <v>666</v>
      </c>
      <c r="W31" s="43">
        <v>664</v>
      </c>
      <c r="X31" s="43">
        <v>566</v>
      </c>
      <c r="Y31" s="43">
        <v>683</v>
      </c>
      <c r="Z31" s="43">
        <v>683</v>
      </c>
      <c r="AA31" s="43">
        <v>679</v>
      </c>
      <c r="AB31" s="43">
        <v>641</v>
      </c>
      <c r="AC31" s="43">
        <v>626</v>
      </c>
      <c r="AD31" s="43">
        <v>612</v>
      </c>
      <c r="AE31" s="43">
        <v>639</v>
      </c>
      <c r="AF31" s="24">
        <f t="shared" si="1"/>
        <v>14774</v>
      </c>
    </row>
    <row r="32" spans="1:32" x14ac:dyDescent="0.4">
      <c r="A32" t="s">
        <v>0</v>
      </c>
      <c r="B32" s="17" t="s">
        <v>29</v>
      </c>
      <c r="C32" s="43">
        <v>153</v>
      </c>
      <c r="D32" s="43">
        <v>410</v>
      </c>
      <c r="E32" s="43">
        <v>730</v>
      </c>
      <c r="F32" s="43">
        <v>734</v>
      </c>
      <c r="G32" s="43">
        <v>644</v>
      </c>
      <c r="H32" s="43">
        <v>619</v>
      </c>
      <c r="I32" s="43">
        <v>630</v>
      </c>
      <c r="J32" s="43">
        <v>528</v>
      </c>
      <c r="K32" s="43">
        <v>118</v>
      </c>
      <c r="L32" s="43">
        <v>164</v>
      </c>
      <c r="M32" s="43">
        <v>152</v>
      </c>
      <c r="N32" s="43">
        <v>149</v>
      </c>
      <c r="O32" s="43">
        <v>118</v>
      </c>
      <c r="P32" s="43">
        <v>135</v>
      </c>
      <c r="Q32" s="43">
        <v>133</v>
      </c>
      <c r="R32" s="43">
        <v>662</v>
      </c>
      <c r="S32" s="43">
        <v>685</v>
      </c>
      <c r="T32" s="43">
        <v>707</v>
      </c>
      <c r="U32" s="43">
        <v>665</v>
      </c>
      <c r="V32" s="43">
        <v>639</v>
      </c>
      <c r="W32" s="43">
        <v>620</v>
      </c>
      <c r="X32" s="43">
        <v>559</v>
      </c>
      <c r="Y32" s="43">
        <v>673</v>
      </c>
      <c r="Z32" s="43">
        <v>694</v>
      </c>
      <c r="AA32" s="43">
        <v>670</v>
      </c>
      <c r="AB32" s="43">
        <v>626</v>
      </c>
      <c r="AC32" s="43">
        <v>589</v>
      </c>
      <c r="AD32" s="43">
        <v>647</v>
      </c>
      <c r="AE32" s="43">
        <v>618</v>
      </c>
      <c r="AF32" s="24">
        <f t="shared" si="1"/>
        <v>14471</v>
      </c>
    </row>
    <row r="33" spans="1:32" x14ac:dyDescent="0.4">
      <c r="A33" t="s">
        <v>0</v>
      </c>
      <c r="B33" s="17" t="s">
        <v>30</v>
      </c>
      <c r="C33" s="43">
        <v>158</v>
      </c>
      <c r="D33" s="43">
        <v>523</v>
      </c>
      <c r="E33" s="43">
        <v>707</v>
      </c>
      <c r="F33" s="43">
        <v>717</v>
      </c>
      <c r="G33" s="43">
        <v>662</v>
      </c>
      <c r="H33" s="43">
        <v>621</v>
      </c>
      <c r="I33" s="43">
        <v>627</v>
      </c>
      <c r="J33" s="43">
        <v>542</v>
      </c>
      <c r="K33" s="43">
        <v>100</v>
      </c>
      <c r="L33" s="43">
        <v>160</v>
      </c>
      <c r="M33" s="43">
        <v>156</v>
      </c>
      <c r="N33" s="43">
        <v>145</v>
      </c>
      <c r="O33" s="43">
        <v>133</v>
      </c>
      <c r="P33" s="43">
        <v>130</v>
      </c>
      <c r="Q33" s="43">
        <v>134</v>
      </c>
      <c r="R33" s="43">
        <v>630</v>
      </c>
      <c r="S33" s="43">
        <v>657</v>
      </c>
      <c r="T33" s="43">
        <v>707</v>
      </c>
      <c r="U33" s="43">
        <v>657</v>
      </c>
      <c r="V33" s="43">
        <v>606</v>
      </c>
      <c r="W33" s="43">
        <v>682</v>
      </c>
      <c r="X33" s="43">
        <v>520</v>
      </c>
      <c r="Y33" s="43">
        <v>654</v>
      </c>
      <c r="Z33" s="43">
        <v>681</v>
      </c>
      <c r="AA33" s="43">
        <v>658</v>
      </c>
      <c r="AB33" s="43">
        <v>601</v>
      </c>
      <c r="AC33" s="43">
        <v>560</v>
      </c>
      <c r="AD33" s="43">
        <v>611</v>
      </c>
      <c r="AE33" s="43">
        <v>620</v>
      </c>
      <c r="AF33" s="24">
        <f t="shared" si="1"/>
        <v>14359</v>
      </c>
    </row>
    <row r="34" spans="1:32" x14ac:dyDescent="0.4">
      <c r="A34" t="s">
        <v>0</v>
      </c>
      <c r="B34" s="17" t="s">
        <v>31</v>
      </c>
      <c r="C34" s="43">
        <v>153</v>
      </c>
      <c r="D34" s="43">
        <v>573</v>
      </c>
      <c r="E34" s="43">
        <v>690</v>
      </c>
      <c r="F34" s="43">
        <v>704</v>
      </c>
      <c r="G34" s="43">
        <v>641</v>
      </c>
      <c r="H34" s="43">
        <v>597</v>
      </c>
      <c r="I34" s="43">
        <v>614</v>
      </c>
      <c r="J34" s="43">
        <v>535</v>
      </c>
      <c r="K34" s="43">
        <v>130</v>
      </c>
      <c r="L34" s="43">
        <v>169</v>
      </c>
      <c r="M34" s="43">
        <v>163</v>
      </c>
      <c r="N34" s="43">
        <v>146</v>
      </c>
      <c r="O34" s="43">
        <v>106</v>
      </c>
      <c r="P34" s="43">
        <v>130</v>
      </c>
      <c r="Q34" s="43">
        <v>126</v>
      </c>
      <c r="R34" s="43">
        <v>662</v>
      </c>
      <c r="S34" s="43">
        <v>651</v>
      </c>
      <c r="T34" s="43">
        <v>694</v>
      </c>
      <c r="U34" s="43">
        <v>629</v>
      </c>
      <c r="V34" s="43">
        <v>618</v>
      </c>
      <c r="W34" s="43">
        <v>676</v>
      </c>
      <c r="X34" s="43">
        <v>553</v>
      </c>
      <c r="Y34" s="43">
        <v>622</v>
      </c>
      <c r="Z34" s="43">
        <v>660</v>
      </c>
      <c r="AA34" s="43">
        <v>653</v>
      </c>
      <c r="AB34" s="43">
        <v>628</v>
      </c>
      <c r="AC34" s="43">
        <v>562</v>
      </c>
      <c r="AD34" s="43">
        <v>591</v>
      </c>
      <c r="AE34" s="43">
        <v>605</v>
      </c>
      <c r="AF34" s="24">
        <f t="shared" si="1"/>
        <v>14281</v>
      </c>
    </row>
    <row r="35" spans="1:32" x14ac:dyDescent="0.4">
      <c r="A35" t="s">
        <v>0</v>
      </c>
      <c r="B35" s="17" t="s">
        <v>32</v>
      </c>
      <c r="C35" s="43">
        <v>143</v>
      </c>
      <c r="D35" s="43">
        <v>615</v>
      </c>
      <c r="E35" s="43">
        <v>637</v>
      </c>
      <c r="F35" s="43">
        <v>702</v>
      </c>
      <c r="G35" s="43">
        <v>625</v>
      </c>
      <c r="H35" s="43">
        <v>612</v>
      </c>
      <c r="I35" s="43">
        <v>627</v>
      </c>
      <c r="J35" s="43">
        <v>529</v>
      </c>
      <c r="K35" s="43">
        <v>115</v>
      </c>
      <c r="L35" s="43">
        <v>169</v>
      </c>
      <c r="M35" s="43">
        <v>163</v>
      </c>
      <c r="N35" s="43">
        <v>159</v>
      </c>
      <c r="O35" s="43">
        <v>108</v>
      </c>
      <c r="P35" s="43">
        <v>136</v>
      </c>
      <c r="Q35" s="43">
        <v>119</v>
      </c>
      <c r="R35" s="43">
        <v>687</v>
      </c>
      <c r="S35" s="43">
        <v>656</v>
      </c>
      <c r="T35" s="43">
        <v>683</v>
      </c>
      <c r="U35" s="43">
        <v>633</v>
      </c>
      <c r="V35" s="43">
        <v>621</v>
      </c>
      <c r="W35" s="43">
        <v>659</v>
      </c>
      <c r="X35" s="43">
        <v>591</v>
      </c>
      <c r="Y35" s="43">
        <v>663</v>
      </c>
      <c r="Z35" s="43">
        <v>653</v>
      </c>
      <c r="AA35" s="43">
        <v>653</v>
      </c>
      <c r="AB35" s="43">
        <v>622</v>
      </c>
      <c r="AC35" s="43">
        <v>576</v>
      </c>
      <c r="AD35" s="43">
        <v>584</v>
      </c>
      <c r="AE35" s="43">
        <v>558</v>
      </c>
      <c r="AF35" s="24">
        <f t="shared" si="1"/>
        <v>14298</v>
      </c>
    </row>
    <row r="36" spans="1:32" x14ac:dyDescent="0.4">
      <c r="A36" t="s">
        <v>0</v>
      </c>
      <c r="B36" s="17" t="s">
        <v>33</v>
      </c>
      <c r="C36" s="43">
        <v>156</v>
      </c>
      <c r="D36" s="43">
        <v>665</v>
      </c>
      <c r="E36" s="43">
        <v>698</v>
      </c>
      <c r="F36" s="43">
        <v>698</v>
      </c>
      <c r="G36" s="43">
        <v>647</v>
      </c>
      <c r="H36" s="43">
        <v>623</v>
      </c>
      <c r="I36" s="43">
        <v>639</v>
      </c>
      <c r="J36" s="43">
        <v>528</v>
      </c>
      <c r="K36" s="43">
        <v>129</v>
      </c>
      <c r="L36" s="43">
        <v>165</v>
      </c>
      <c r="M36" s="43">
        <v>151</v>
      </c>
      <c r="N36" s="43">
        <v>154</v>
      </c>
      <c r="O36" s="43">
        <v>108</v>
      </c>
      <c r="P36" s="43">
        <v>137</v>
      </c>
      <c r="Q36" s="43">
        <v>136</v>
      </c>
      <c r="R36" s="43">
        <v>688</v>
      </c>
      <c r="S36" s="43">
        <v>672</v>
      </c>
      <c r="T36" s="43">
        <v>702</v>
      </c>
      <c r="U36" s="43">
        <v>670</v>
      </c>
      <c r="V36" s="43">
        <v>651</v>
      </c>
      <c r="W36" s="43">
        <v>660</v>
      </c>
      <c r="X36" s="43">
        <v>597</v>
      </c>
      <c r="Y36" s="43">
        <v>661</v>
      </c>
      <c r="Z36" s="43">
        <v>627</v>
      </c>
      <c r="AA36" s="43">
        <v>670</v>
      </c>
      <c r="AB36" s="43">
        <v>597</v>
      </c>
      <c r="AC36" s="43">
        <v>583</v>
      </c>
      <c r="AD36" s="43">
        <v>630</v>
      </c>
      <c r="AE36" s="43">
        <v>615</v>
      </c>
      <c r="AF36" s="24">
        <f t="shared" si="1"/>
        <v>14657</v>
      </c>
    </row>
    <row r="37" spans="1:32" x14ac:dyDescent="0.4">
      <c r="A37" t="s">
        <v>0</v>
      </c>
      <c r="B37" s="17" t="s">
        <v>34</v>
      </c>
      <c r="C37" s="43">
        <v>144</v>
      </c>
      <c r="D37" s="43">
        <v>617</v>
      </c>
      <c r="E37" s="43">
        <v>689</v>
      </c>
      <c r="F37" s="43">
        <v>704</v>
      </c>
      <c r="G37" s="43">
        <v>665</v>
      </c>
      <c r="H37" s="43">
        <v>638</v>
      </c>
      <c r="I37" s="43">
        <v>643</v>
      </c>
      <c r="J37" s="43">
        <v>538</v>
      </c>
      <c r="K37" s="43">
        <v>133</v>
      </c>
      <c r="L37" s="43">
        <v>157</v>
      </c>
      <c r="M37" s="43">
        <v>160</v>
      </c>
      <c r="N37" s="43">
        <v>146</v>
      </c>
      <c r="O37" s="43">
        <v>107</v>
      </c>
      <c r="P37" s="43">
        <v>123</v>
      </c>
      <c r="Q37" s="43">
        <v>128</v>
      </c>
      <c r="R37" s="43">
        <v>682</v>
      </c>
      <c r="S37" s="43">
        <v>664</v>
      </c>
      <c r="T37" s="43">
        <v>712</v>
      </c>
      <c r="U37" s="43">
        <v>657</v>
      </c>
      <c r="V37" s="43">
        <v>640</v>
      </c>
      <c r="W37" s="43">
        <v>646</v>
      </c>
      <c r="X37" s="43">
        <v>517</v>
      </c>
      <c r="Y37" s="43">
        <v>686</v>
      </c>
      <c r="Z37" s="43">
        <v>693</v>
      </c>
      <c r="AA37" s="43">
        <v>667</v>
      </c>
      <c r="AB37" s="43">
        <v>635</v>
      </c>
      <c r="AC37" s="43">
        <v>629</v>
      </c>
      <c r="AD37" s="43">
        <v>629</v>
      </c>
      <c r="AE37" s="43">
        <v>600</v>
      </c>
      <c r="AF37" s="24">
        <f t="shared" si="1"/>
        <v>14649</v>
      </c>
    </row>
    <row r="38" spans="1:32" x14ac:dyDescent="0.4">
      <c r="A38" t="s">
        <v>0</v>
      </c>
      <c r="B38" s="17" t="s">
        <v>35</v>
      </c>
      <c r="C38" s="43">
        <v>151</v>
      </c>
      <c r="D38" s="43">
        <v>636</v>
      </c>
      <c r="E38" s="43">
        <v>689</v>
      </c>
      <c r="F38" s="43">
        <v>701</v>
      </c>
      <c r="G38" s="43">
        <v>670</v>
      </c>
      <c r="H38" s="43">
        <v>635</v>
      </c>
      <c r="I38" s="43">
        <v>639</v>
      </c>
      <c r="J38" s="43">
        <v>428</v>
      </c>
      <c r="K38" s="43">
        <v>115</v>
      </c>
      <c r="L38" s="43">
        <v>160</v>
      </c>
      <c r="M38" s="43">
        <v>154</v>
      </c>
      <c r="N38" s="43">
        <v>170</v>
      </c>
      <c r="O38" s="43">
        <v>103</v>
      </c>
      <c r="P38" s="43">
        <v>140</v>
      </c>
      <c r="Q38" s="43">
        <v>127</v>
      </c>
      <c r="R38" s="43">
        <v>679</v>
      </c>
      <c r="S38" s="43">
        <v>673</v>
      </c>
      <c r="T38" s="43">
        <v>690</v>
      </c>
      <c r="U38" s="43">
        <v>600</v>
      </c>
      <c r="V38" s="43">
        <v>628</v>
      </c>
      <c r="W38" s="43">
        <v>652</v>
      </c>
      <c r="X38" s="43">
        <v>600</v>
      </c>
      <c r="Y38" s="43">
        <v>680</v>
      </c>
      <c r="Z38" s="43">
        <v>679</v>
      </c>
      <c r="AA38" s="43">
        <v>616</v>
      </c>
      <c r="AB38" s="43">
        <v>631</v>
      </c>
      <c r="AC38" s="43">
        <v>639</v>
      </c>
      <c r="AD38" s="43">
        <v>582</v>
      </c>
      <c r="AE38" s="43">
        <v>611</v>
      </c>
      <c r="AF38" s="24">
        <f t="shared" si="1"/>
        <v>14478</v>
      </c>
    </row>
    <row r="39" spans="1:32" x14ac:dyDescent="0.4">
      <c r="A39" t="s">
        <v>0</v>
      </c>
      <c r="B39" s="17" t="s">
        <v>36</v>
      </c>
      <c r="C39" s="43">
        <v>160</v>
      </c>
      <c r="D39" s="43">
        <v>691</v>
      </c>
      <c r="E39" s="43">
        <v>696</v>
      </c>
      <c r="F39" s="43">
        <v>707</v>
      </c>
      <c r="G39" s="43">
        <v>666</v>
      </c>
      <c r="H39" s="43">
        <v>632</v>
      </c>
      <c r="I39" s="43">
        <v>646</v>
      </c>
      <c r="J39" s="43">
        <v>311</v>
      </c>
      <c r="K39" s="43">
        <v>123</v>
      </c>
      <c r="L39" s="43">
        <v>143</v>
      </c>
      <c r="M39" s="43">
        <v>163</v>
      </c>
      <c r="N39" s="43">
        <v>137</v>
      </c>
      <c r="O39" s="43">
        <v>111</v>
      </c>
      <c r="P39" s="43">
        <v>145</v>
      </c>
      <c r="Q39" s="43">
        <v>124</v>
      </c>
      <c r="R39" s="43">
        <v>680</v>
      </c>
      <c r="S39" s="43">
        <v>684</v>
      </c>
      <c r="T39" s="43">
        <v>689</v>
      </c>
      <c r="U39" s="43">
        <v>631</v>
      </c>
      <c r="V39" s="43">
        <v>628</v>
      </c>
      <c r="W39" s="43">
        <v>656</v>
      </c>
      <c r="X39" s="43">
        <v>558</v>
      </c>
      <c r="Y39" s="43">
        <v>660</v>
      </c>
      <c r="Z39" s="43">
        <v>665</v>
      </c>
      <c r="AA39" s="43">
        <v>684</v>
      </c>
      <c r="AB39" s="43">
        <v>587</v>
      </c>
      <c r="AC39" s="43">
        <v>544</v>
      </c>
      <c r="AD39" s="43">
        <v>603</v>
      </c>
      <c r="AE39" s="43">
        <v>624</v>
      </c>
      <c r="AF39" s="24">
        <f t="shared" si="1"/>
        <v>14348</v>
      </c>
    </row>
    <row r="40" spans="1:32" x14ac:dyDescent="0.4">
      <c r="A40" t="s">
        <v>0</v>
      </c>
      <c r="B40" s="17" t="s">
        <v>37</v>
      </c>
      <c r="C40" s="43">
        <v>161</v>
      </c>
      <c r="D40" s="43">
        <v>674</v>
      </c>
      <c r="E40" s="43">
        <v>688</v>
      </c>
      <c r="F40" s="43">
        <v>689</v>
      </c>
      <c r="G40" s="43">
        <v>645</v>
      </c>
      <c r="H40" s="43">
        <v>618</v>
      </c>
      <c r="I40" s="43">
        <v>649</v>
      </c>
      <c r="J40" s="43">
        <v>246</v>
      </c>
      <c r="K40" s="43">
        <v>139</v>
      </c>
      <c r="L40" s="43">
        <v>162</v>
      </c>
      <c r="M40" s="43">
        <v>152</v>
      </c>
      <c r="N40" s="43">
        <v>143</v>
      </c>
      <c r="O40" s="43">
        <v>114</v>
      </c>
      <c r="P40" s="43">
        <v>159</v>
      </c>
      <c r="Q40" s="43">
        <v>137</v>
      </c>
      <c r="R40" s="43">
        <v>695</v>
      </c>
      <c r="S40" s="43">
        <v>676</v>
      </c>
      <c r="T40" s="43">
        <v>680</v>
      </c>
      <c r="U40" s="43">
        <v>604</v>
      </c>
      <c r="V40" s="43">
        <v>633</v>
      </c>
      <c r="W40" s="43">
        <v>617</v>
      </c>
      <c r="X40" s="43">
        <v>593</v>
      </c>
      <c r="Y40" s="43">
        <v>670</v>
      </c>
      <c r="Z40" s="43">
        <v>663</v>
      </c>
      <c r="AA40" s="43">
        <v>682</v>
      </c>
      <c r="AB40" s="43">
        <v>594</v>
      </c>
      <c r="AC40" s="43">
        <v>608</v>
      </c>
      <c r="AD40" s="43">
        <v>569</v>
      </c>
      <c r="AE40" s="43">
        <v>628</v>
      </c>
      <c r="AF40" s="24">
        <f t="shared" si="1"/>
        <v>14288</v>
      </c>
    </row>
    <row r="41" spans="1:32" x14ac:dyDescent="0.4">
      <c r="A41" t="s">
        <v>0</v>
      </c>
      <c r="B41" s="17" t="s">
        <v>38</v>
      </c>
      <c r="C41" s="43">
        <v>140</v>
      </c>
      <c r="D41" s="43">
        <v>671</v>
      </c>
      <c r="E41" s="43">
        <v>686</v>
      </c>
      <c r="F41" s="43">
        <v>689</v>
      </c>
      <c r="G41" s="43">
        <v>655</v>
      </c>
      <c r="H41" s="43">
        <v>616</v>
      </c>
      <c r="I41" s="43">
        <v>622</v>
      </c>
      <c r="J41" s="43">
        <v>130</v>
      </c>
      <c r="K41" s="43">
        <v>111</v>
      </c>
      <c r="L41" s="43">
        <v>135</v>
      </c>
      <c r="M41" s="43">
        <v>150</v>
      </c>
      <c r="N41" s="43">
        <v>102</v>
      </c>
      <c r="O41" s="43">
        <v>108</v>
      </c>
      <c r="P41" s="43">
        <v>111</v>
      </c>
      <c r="Q41" s="43">
        <v>100</v>
      </c>
      <c r="R41" s="43">
        <v>668</v>
      </c>
      <c r="S41" s="43">
        <v>650</v>
      </c>
      <c r="T41" s="43">
        <v>663</v>
      </c>
      <c r="U41" s="43">
        <v>590</v>
      </c>
      <c r="V41" s="43">
        <v>640</v>
      </c>
      <c r="W41" s="43">
        <v>636</v>
      </c>
      <c r="X41" s="43">
        <v>586</v>
      </c>
      <c r="Y41" s="43">
        <v>638</v>
      </c>
      <c r="Z41" s="43">
        <v>654</v>
      </c>
      <c r="AA41" s="43">
        <v>665</v>
      </c>
      <c r="AB41" s="43">
        <v>620</v>
      </c>
      <c r="AC41" s="43">
        <v>627</v>
      </c>
      <c r="AD41" s="43">
        <v>622</v>
      </c>
      <c r="AE41" s="43">
        <v>630</v>
      </c>
      <c r="AF41" s="24">
        <f t="shared" si="1"/>
        <v>13915</v>
      </c>
    </row>
    <row r="42" spans="1:32" x14ac:dyDescent="0.4">
      <c r="A42" t="s">
        <v>0</v>
      </c>
      <c r="B42" s="17" t="s">
        <v>39</v>
      </c>
      <c r="C42" s="43">
        <v>124</v>
      </c>
      <c r="D42" s="43">
        <v>679</v>
      </c>
      <c r="E42" s="43">
        <v>678</v>
      </c>
      <c r="F42" s="43">
        <v>674</v>
      </c>
      <c r="G42" s="43">
        <v>630</v>
      </c>
      <c r="H42" s="43">
        <v>598</v>
      </c>
      <c r="I42" s="43">
        <v>634</v>
      </c>
      <c r="J42" s="43">
        <v>112</v>
      </c>
      <c r="K42" s="43">
        <v>111</v>
      </c>
      <c r="L42" s="43">
        <v>114</v>
      </c>
      <c r="M42" s="43">
        <v>127</v>
      </c>
      <c r="N42" s="43">
        <v>91</v>
      </c>
      <c r="O42" s="43">
        <v>89</v>
      </c>
      <c r="P42" s="43">
        <v>130</v>
      </c>
      <c r="Q42" s="43">
        <v>95</v>
      </c>
      <c r="R42" s="43">
        <v>672</v>
      </c>
      <c r="S42" s="43">
        <v>667</v>
      </c>
      <c r="T42" s="43">
        <v>670</v>
      </c>
      <c r="U42" s="43">
        <v>630</v>
      </c>
      <c r="V42" s="43">
        <v>634</v>
      </c>
      <c r="W42" s="43">
        <v>662</v>
      </c>
      <c r="X42" s="43">
        <v>628</v>
      </c>
      <c r="Y42" s="43">
        <v>628</v>
      </c>
      <c r="Z42" s="43">
        <v>633</v>
      </c>
      <c r="AA42" s="43">
        <v>656</v>
      </c>
      <c r="AB42" s="43">
        <v>617</v>
      </c>
      <c r="AC42" s="43">
        <v>604</v>
      </c>
      <c r="AD42" s="43">
        <v>601</v>
      </c>
      <c r="AE42" s="43">
        <v>615</v>
      </c>
      <c r="AF42" s="24">
        <f t="shared" si="1"/>
        <v>13803</v>
      </c>
    </row>
    <row r="43" spans="1:32" x14ac:dyDescent="0.4">
      <c r="A43" t="s">
        <v>0</v>
      </c>
      <c r="B43" s="17" t="s">
        <v>40</v>
      </c>
      <c r="C43" s="43">
        <v>128</v>
      </c>
      <c r="D43" s="43">
        <v>658</v>
      </c>
      <c r="E43" s="43">
        <v>671</v>
      </c>
      <c r="F43" s="43">
        <v>659</v>
      </c>
      <c r="G43" s="43">
        <v>652</v>
      </c>
      <c r="H43" s="43">
        <v>611</v>
      </c>
      <c r="I43" s="43">
        <v>628</v>
      </c>
      <c r="J43" s="43">
        <v>85</v>
      </c>
      <c r="K43" s="43">
        <v>120</v>
      </c>
      <c r="L43" s="43">
        <v>122</v>
      </c>
      <c r="M43" s="43">
        <v>141</v>
      </c>
      <c r="N43" s="43">
        <v>114</v>
      </c>
      <c r="O43" s="43">
        <v>93</v>
      </c>
      <c r="P43" s="43">
        <v>109</v>
      </c>
      <c r="Q43" s="43">
        <v>111</v>
      </c>
      <c r="R43" s="43">
        <v>661</v>
      </c>
      <c r="S43" s="43">
        <v>669</v>
      </c>
      <c r="T43" s="43">
        <v>661</v>
      </c>
      <c r="U43" s="43">
        <v>621</v>
      </c>
      <c r="V43" s="43">
        <v>612</v>
      </c>
      <c r="W43" s="43">
        <v>673</v>
      </c>
      <c r="X43" s="43">
        <v>610</v>
      </c>
      <c r="Y43" s="43">
        <v>655</v>
      </c>
      <c r="Z43" s="43">
        <v>620</v>
      </c>
      <c r="AA43" s="43">
        <v>646</v>
      </c>
      <c r="AB43" s="43">
        <v>582</v>
      </c>
      <c r="AC43" s="43">
        <v>614</v>
      </c>
      <c r="AD43" s="43">
        <v>592</v>
      </c>
      <c r="AE43" s="43">
        <v>623</v>
      </c>
      <c r="AF43" s="24">
        <f t="shared" si="1"/>
        <v>13741</v>
      </c>
    </row>
    <row r="44" spans="1:32" x14ac:dyDescent="0.4">
      <c r="A44" t="s">
        <v>0</v>
      </c>
      <c r="B44" s="17" t="s">
        <v>41</v>
      </c>
      <c r="C44" s="43">
        <v>135</v>
      </c>
      <c r="D44" s="43">
        <v>695</v>
      </c>
      <c r="E44" s="43">
        <v>676</v>
      </c>
      <c r="F44" s="43">
        <v>670</v>
      </c>
      <c r="G44" s="43">
        <v>667</v>
      </c>
      <c r="H44" s="43">
        <v>648</v>
      </c>
      <c r="I44" s="43">
        <v>639</v>
      </c>
      <c r="J44" s="43">
        <v>84</v>
      </c>
      <c r="K44" s="43">
        <v>125</v>
      </c>
      <c r="L44" s="43">
        <v>143</v>
      </c>
      <c r="M44" s="43">
        <v>144</v>
      </c>
      <c r="N44" s="43">
        <v>124</v>
      </c>
      <c r="O44" s="43">
        <v>114</v>
      </c>
      <c r="P44" s="43">
        <v>132</v>
      </c>
      <c r="Q44" s="43">
        <v>121</v>
      </c>
      <c r="R44" s="43">
        <v>675</v>
      </c>
      <c r="S44" s="43">
        <v>688</v>
      </c>
      <c r="T44" s="43">
        <v>673</v>
      </c>
      <c r="U44" s="43">
        <v>673</v>
      </c>
      <c r="V44" s="43">
        <v>649</v>
      </c>
      <c r="W44" s="43">
        <v>664</v>
      </c>
      <c r="X44" s="43">
        <v>606</v>
      </c>
      <c r="Y44" s="43">
        <v>642</v>
      </c>
      <c r="Z44" s="43">
        <v>667</v>
      </c>
      <c r="AA44" s="43">
        <v>666</v>
      </c>
      <c r="AB44" s="43">
        <v>597</v>
      </c>
      <c r="AC44" s="43">
        <v>590</v>
      </c>
      <c r="AD44" s="43">
        <v>620</v>
      </c>
      <c r="AE44" s="43">
        <v>628</v>
      </c>
      <c r="AF44" s="24">
        <f t="shared" si="1"/>
        <v>14155</v>
      </c>
    </row>
    <row r="45" spans="1:32" x14ac:dyDescent="0.4">
      <c r="A45" t="s">
        <v>0</v>
      </c>
      <c r="B45" s="17" t="s">
        <v>42</v>
      </c>
      <c r="C45" s="43">
        <v>151</v>
      </c>
      <c r="D45" s="43">
        <v>676</v>
      </c>
      <c r="E45" s="43">
        <v>699</v>
      </c>
      <c r="F45" s="43">
        <v>682</v>
      </c>
      <c r="G45" s="43">
        <v>675</v>
      </c>
      <c r="H45" s="43">
        <v>640</v>
      </c>
      <c r="I45" s="43">
        <v>647</v>
      </c>
      <c r="J45" s="43">
        <v>102</v>
      </c>
      <c r="K45" s="43">
        <v>142</v>
      </c>
      <c r="L45" s="43">
        <v>126</v>
      </c>
      <c r="M45" s="43">
        <v>155</v>
      </c>
      <c r="N45" s="43">
        <v>116</v>
      </c>
      <c r="O45" s="43">
        <v>124</v>
      </c>
      <c r="P45" s="43">
        <v>126</v>
      </c>
      <c r="Q45" s="43">
        <v>127</v>
      </c>
      <c r="R45" s="43">
        <v>689</v>
      </c>
      <c r="S45" s="43">
        <v>691</v>
      </c>
      <c r="T45" s="43">
        <v>683</v>
      </c>
      <c r="U45" s="43">
        <v>663</v>
      </c>
      <c r="V45" s="43">
        <v>679</v>
      </c>
      <c r="W45" s="43">
        <v>680</v>
      </c>
      <c r="X45" s="43">
        <v>620</v>
      </c>
      <c r="Y45" s="43">
        <v>691</v>
      </c>
      <c r="Z45" s="43">
        <v>683</v>
      </c>
      <c r="AA45" s="43">
        <v>681</v>
      </c>
      <c r="AB45" s="43">
        <v>627</v>
      </c>
      <c r="AC45" s="43">
        <v>627</v>
      </c>
      <c r="AD45" s="43">
        <v>608</v>
      </c>
      <c r="AE45" s="43">
        <v>659</v>
      </c>
      <c r="AF45" s="24">
        <f t="shared" si="1"/>
        <v>14469</v>
      </c>
    </row>
    <row r="46" spans="1:32" x14ac:dyDescent="0.4">
      <c r="A46" t="s">
        <v>0</v>
      </c>
      <c r="B46" s="17" t="s">
        <v>43</v>
      </c>
      <c r="C46" s="43">
        <v>149</v>
      </c>
      <c r="D46" s="43">
        <v>682</v>
      </c>
      <c r="E46" s="43">
        <v>712</v>
      </c>
      <c r="F46" s="43">
        <v>678</v>
      </c>
      <c r="G46" s="43">
        <v>673</v>
      </c>
      <c r="H46" s="43">
        <v>647</v>
      </c>
      <c r="I46" s="43">
        <v>664</v>
      </c>
      <c r="J46" s="43">
        <v>114</v>
      </c>
      <c r="K46" s="43">
        <v>133</v>
      </c>
      <c r="L46" s="43">
        <v>148</v>
      </c>
      <c r="M46" s="43">
        <v>147</v>
      </c>
      <c r="N46" s="43">
        <v>118</v>
      </c>
      <c r="O46" s="43">
        <v>118</v>
      </c>
      <c r="P46" s="43">
        <v>133</v>
      </c>
      <c r="Q46" s="43">
        <v>147</v>
      </c>
      <c r="R46" s="43">
        <v>674</v>
      </c>
      <c r="S46" s="43">
        <v>684</v>
      </c>
      <c r="T46" s="43">
        <v>675</v>
      </c>
      <c r="U46" s="43">
        <v>657</v>
      </c>
      <c r="V46" s="43">
        <v>681</v>
      </c>
      <c r="W46" s="43">
        <v>665</v>
      </c>
      <c r="X46" s="43">
        <v>650</v>
      </c>
      <c r="Y46" s="43">
        <v>663</v>
      </c>
      <c r="Z46" s="43">
        <v>663</v>
      </c>
      <c r="AA46" s="43">
        <v>693</v>
      </c>
      <c r="AB46" s="43">
        <v>605</v>
      </c>
      <c r="AC46" s="43">
        <v>629</v>
      </c>
      <c r="AD46" s="43">
        <v>614</v>
      </c>
      <c r="AE46" s="43">
        <v>660</v>
      </c>
      <c r="AF46" s="24">
        <f t="shared" si="1"/>
        <v>14476</v>
      </c>
    </row>
    <row r="47" spans="1:32" x14ac:dyDescent="0.4">
      <c r="A47" t="s">
        <v>0</v>
      </c>
      <c r="B47" s="17" t="s">
        <v>44</v>
      </c>
      <c r="C47" s="43">
        <v>139</v>
      </c>
      <c r="D47" s="43">
        <v>691</v>
      </c>
      <c r="E47" s="43">
        <v>702</v>
      </c>
      <c r="F47" s="43">
        <v>687</v>
      </c>
      <c r="G47" s="43">
        <v>681</v>
      </c>
      <c r="H47" s="43">
        <v>640</v>
      </c>
      <c r="I47" s="43">
        <v>684</v>
      </c>
      <c r="J47" s="43">
        <v>103</v>
      </c>
      <c r="K47" s="43">
        <v>144</v>
      </c>
      <c r="L47" s="43">
        <v>142</v>
      </c>
      <c r="M47" s="43">
        <v>129</v>
      </c>
      <c r="N47" s="43">
        <v>131</v>
      </c>
      <c r="O47" s="43">
        <v>118</v>
      </c>
      <c r="P47" s="43">
        <v>141</v>
      </c>
      <c r="Q47" s="43">
        <v>117</v>
      </c>
      <c r="R47" s="43">
        <v>681</v>
      </c>
      <c r="S47" s="43">
        <v>707</v>
      </c>
      <c r="T47" s="43">
        <v>664</v>
      </c>
      <c r="U47" s="43">
        <v>615</v>
      </c>
      <c r="V47" s="43">
        <v>681</v>
      </c>
      <c r="W47" s="43">
        <v>668</v>
      </c>
      <c r="X47" s="43">
        <v>653</v>
      </c>
      <c r="Y47" s="43">
        <v>686</v>
      </c>
      <c r="Z47" s="43">
        <v>674</v>
      </c>
      <c r="AA47" s="43">
        <v>711</v>
      </c>
      <c r="AB47" s="43">
        <v>604</v>
      </c>
      <c r="AC47" s="43">
        <v>639</v>
      </c>
      <c r="AD47" s="43">
        <v>613</v>
      </c>
      <c r="AE47" s="43">
        <v>649</v>
      </c>
      <c r="AF47" s="24">
        <f t="shared" si="1"/>
        <v>14494</v>
      </c>
    </row>
    <row r="48" spans="1:32" x14ac:dyDescent="0.4">
      <c r="A48" t="s">
        <v>0</v>
      </c>
      <c r="B48" s="17" t="s">
        <v>45</v>
      </c>
      <c r="C48" s="43">
        <v>147</v>
      </c>
      <c r="D48" s="43">
        <v>684</v>
      </c>
      <c r="E48" s="43">
        <v>706</v>
      </c>
      <c r="F48" s="43">
        <v>693</v>
      </c>
      <c r="G48" s="43">
        <v>689</v>
      </c>
      <c r="H48" s="43">
        <v>647</v>
      </c>
      <c r="I48" s="43">
        <v>670</v>
      </c>
      <c r="J48" s="43">
        <v>115</v>
      </c>
      <c r="K48" s="43">
        <v>153</v>
      </c>
      <c r="L48" s="43">
        <v>130</v>
      </c>
      <c r="M48" s="43">
        <v>154</v>
      </c>
      <c r="N48" s="43">
        <v>128</v>
      </c>
      <c r="O48" s="43">
        <v>101</v>
      </c>
      <c r="P48" s="43">
        <v>134</v>
      </c>
      <c r="Q48" s="43">
        <v>152</v>
      </c>
      <c r="R48" s="43">
        <v>684</v>
      </c>
      <c r="S48" s="43">
        <v>710</v>
      </c>
      <c r="T48" s="43">
        <v>680</v>
      </c>
      <c r="U48" s="43">
        <v>666</v>
      </c>
      <c r="V48" s="43">
        <v>653</v>
      </c>
      <c r="W48" s="43">
        <v>651</v>
      </c>
      <c r="X48" s="43">
        <v>683</v>
      </c>
      <c r="Y48" s="43">
        <v>679</v>
      </c>
      <c r="Z48" s="43">
        <v>677</v>
      </c>
      <c r="AA48" s="43">
        <v>696</v>
      </c>
      <c r="AB48" s="43">
        <v>604</v>
      </c>
      <c r="AC48" s="43">
        <v>657</v>
      </c>
      <c r="AD48" s="43">
        <v>652</v>
      </c>
      <c r="AE48" s="43">
        <v>661</v>
      </c>
      <c r="AF48" s="24">
        <f t="shared" si="1"/>
        <v>14656</v>
      </c>
    </row>
    <row r="49" spans="1:34" x14ac:dyDescent="0.4">
      <c r="A49" t="s">
        <v>0</v>
      </c>
      <c r="B49" s="17" t="s">
        <v>46</v>
      </c>
      <c r="C49" s="43">
        <v>155</v>
      </c>
      <c r="D49" s="43">
        <v>648</v>
      </c>
      <c r="E49" s="43">
        <v>687</v>
      </c>
      <c r="F49" s="43">
        <v>662</v>
      </c>
      <c r="G49" s="43">
        <v>679</v>
      </c>
      <c r="H49" s="43">
        <v>633</v>
      </c>
      <c r="I49" s="43">
        <v>668</v>
      </c>
      <c r="J49" s="43">
        <v>102</v>
      </c>
      <c r="K49" s="43">
        <v>136</v>
      </c>
      <c r="L49" s="43">
        <v>144</v>
      </c>
      <c r="M49" s="43">
        <v>159</v>
      </c>
      <c r="N49" s="43">
        <v>129</v>
      </c>
      <c r="O49" s="43">
        <v>126</v>
      </c>
      <c r="P49" s="43">
        <v>137</v>
      </c>
      <c r="Q49" s="43">
        <v>138</v>
      </c>
      <c r="R49" s="43">
        <v>662</v>
      </c>
      <c r="S49" s="43">
        <v>681</v>
      </c>
      <c r="T49" s="43">
        <v>676</v>
      </c>
      <c r="U49" s="43">
        <v>677</v>
      </c>
      <c r="V49" s="43">
        <v>676</v>
      </c>
      <c r="W49" s="43">
        <v>678</v>
      </c>
      <c r="X49" s="43">
        <v>671</v>
      </c>
      <c r="Y49" s="43">
        <v>650</v>
      </c>
      <c r="Z49" s="43">
        <v>650</v>
      </c>
      <c r="AA49" s="43">
        <v>698</v>
      </c>
      <c r="AB49" s="43">
        <v>621</v>
      </c>
      <c r="AC49" s="43">
        <v>619</v>
      </c>
      <c r="AD49" s="43">
        <v>632</v>
      </c>
      <c r="AE49" s="43">
        <v>638</v>
      </c>
      <c r="AF49" s="24">
        <f t="shared" si="1"/>
        <v>14432</v>
      </c>
    </row>
    <row r="50" spans="1:34" x14ac:dyDescent="0.4">
      <c r="A50" t="s">
        <v>0</v>
      </c>
      <c r="B50" s="17" t="s">
        <v>47</v>
      </c>
      <c r="C50" s="43">
        <v>151</v>
      </c>
      <c r="D50" s="43">
        <v>661</v>
      </c>
      <c r="E50" s="43">
        <v>683</v>
      </c>
      <c r="F50" s="43">
        <v>659</v>
      </c>
      <c r="G50" s="43">
        <v>678</v>
      </c>
      <c r="H50" s="43">
        <v>633</v>
      </c>
      <c r="I50" s="43">
        <v>656</v>
      </c>
      <c r="J50" s="43">
        <v>118</v>
      </c>
      <c r="K50" s="43">
        <v>163</v>
      </c>
      <c r="L50" s="43">
        <v>162</v>
      </c>
      <c r="M50" s="43">
        <v>147</v>
      </c>
      <c r="N50" s="43">
        <v>145</v>
      </c>
      <c r="O50" s="43">
        <v>132</v>
      </c>
      <c r="P50" s="43">
        <v>147</v>
      </c>
      <c r="Q50" s="43">
        <v>87</v>
      </c>
      <c r="R50" s="43">
        <v>670</v>
      </c>
      <c r="S50" s="43">
        <v>684</v>
      </c>
      <c r="T50" s="43">
        <v>659</v>
      </c>
      <c r="U50" s="43">
        <v>646</v>
      </c>
      <c r="V50" s="43">
        <v>665</v>
      </c>
      <c r="W50" s="43">
        <v>684</v>
      </c>
      <c r="X50" s="43">
        <v>645</v>
      </c>
      <c r="Y50" s="43">
        <v>667</v>
      </c>
      <c r="Z50" s="43">
        <v>658</v>
      </c>
      <c r="AA50" s="43">
        <v>660</v>
      </c>
      <c r="AB50" s="43">
        <v>622</v>
      </c>
      <c r="AC50" s="43">
        <v>639</v>
      </c>
      <c r="AD50" s="43">
        <v>630</v>
      </c>
      <c r="AE50" s="43">
        <v>643</v>
      </c>
      <c r="AF50" s="24">
        <f t="shared" si="1"/>
        <v>14394</v>
      </c>
    </row>
    <row r="51" spans="1:34" x14ac:dyDescent="0.4">
      <c r="A51" t="s">
        <v>0</v>
      </c>
      <c r="B51" s="17" t="s">
        <v>48</v>
      </c>
      <c r="C51" s="43">
        <v>147</v>
      </c>
      <c r="D51" s="43">
        <v>678</v>
      </c>
      <c r="E51" s="43">
        <v>694</v>
      </c>
      <c r="F51" s="43">
        <v>667</v>
      </c>
      <c r="G51" s="43">
        <v>696</v>
      </c>
      <c r="H51" s="43">
        <v>649</v>
      </c>
      <c r="I51" s="43">
        <v>668</v>
      </c>
      <c r="J51" s="43">
        <v>99</v>
      </c>
      <c r="K51" s="43">
        <v>154</v>
      </c>
      <c r="L51" s="43">
        <v>149</v>
      </c>
      <c r="M51" s="43">
        <v>153</v>
      </c>
      <c r="N51" s="43">
        <v>141</v>
      </c>
      <c r="O51" s="43">
        <v>132</v>
      </c>
      <c r="P51" s="43">
        <v>154</v>
      </c>
      <c r="Q51" s="43">
        <v>111</v>
      </c>
      <c r="R51" s="43">
        <v>671</v>
      </c>
      <c r="S51" s="43">
        <v>688</v>
      </c>
      <c r="T51" s="43">
        <v>662</v>
      </c>
      <c r="U51" s="43">
        <v>667</v>
      </c>
      <c r="V51" s="43">
        <v>665</v>
      </c>
      <c r="W51" s="43">
        <v>675</v>
      </c>
      <c r="X51" s="43">
        <v>651</v>
      </c>
      <c r="Y51" s="43">
        <v>696</v>
      </c>
      <c r="Z51" s="43">
        <v>663</v>
      </c>
      <c r="AA51" s="43">
        <v>664</v>
      </c>
      <c r="AB51" s="43">
        <v>630</v>
      </c>
      <c r="AC51" s="43">
        <v>617</v>
      </c>
      <c r="AD51" s="43">
        <v>634</v>
      </c>
      <c r="AE51" s="43">
        <v>633</v>
      </c>
      <c r="AF51" s="24">
        <f t="shared" si="1"/>
        <v>14508</v>
      </c>
    </row>
    <row r="52" spans="1:34" x14ac:dyDescent="0.4">
      <c r="A52" t="s">
        <v>0</v>
      </c>
      <c r="B52" s="19" t="s">
        <v>49</v>
      </c>
      <c r="C52" s="44">
        <v>142</v>
      </c>
      <c r="D52" s="44">
        <v>690</v>
      </c>
      <c r="E52" s="44">
        <v>716</v>
      </c>
      <c r="F52" s="44">
        <v>676</v>
      </c>
      <c r="G52" s="44">
        <v>707</v>
      </c>
      <c r="H52" s="44">
        <v>637</v>
      </c>
      <c r="I52" s="44">
        <v>679</v>
      </c>
      <c r="J52" s="44">
        <v>119</v>
      </c>
      <c r="K52" s="44">
        <v>145</v>
      </c>
      <c r="L52" s="44">
        <v>158</v>
      </c>
      <c r="M52" s="44">
        <v>146</v>
      </c>
      <c r="N52" s="44">
        <v>146</v>
      </c>
      <c r="O52" s="44">
        <v>137</v>
      </c>
      <c r="P52" s="44">
        <v>160</v>
      </c>
      <c r="Q52" s="44">
        <v>121</v>
      </c>
      <c r="R52" s="44">
        <v>688</v>
      </c>
      <c r="S52" s="44">
        <v>709</v>
      </c>
      <c r="T52" s="44">
        <v>678</v>
      </c>
      <c r="U52" s="44">
        <v>684</v>
      </c>
      <c r="V52" s="44">
        <v>694</v>
      </c>
      <c r="W52" s="44">
        <v>696</v>
      </c>
      <c r="X52" s="44">
        <v>688</v>
      </c>
      <c r="Y52" s="44">
        <v>699</v>
      </c>
      <c r="Z52" s="44">
        <v>677</v>
      </c>
      <c r="AA52" s="44">
        <v>699</v>
      </c>
      <c r="AB52" s="44">
        <v>644</v>
      </c>
      <c r="AC52" s="44">
        <v>637</v>
      </c>
      <c r="AD52" s="44">
        <v>629</v>
      </c>
      <c r="AE52" s="44">
        <v>665</v>
      </c>
      <c r="AF52" s="24">
        <f t="shared" si="1"/>
        <v>14866</v>
      </c>
    </row>
    <row r="53" spans="1:34" x14ac:dyDescent="0.4">
      <c r="A53" t="s">
        <v>0</v>
      </c>
      <c r="B53" s="28" t="s">
        <v>50</v>
      </c>
      <c r="C53" s="31">
        <f>SUM(C5:C52)</f>
        <v>7979</v>
      </c>
      <c r="D53" s="31">
        <f>SUM(D5:D52)</f>
        <v>18827</v>
      </c>
      <c r="E53" s="31">
        <f t="shared" ref="E53:AD53" si="2">SUM(E5:E52)</f>
        <v>33566</v>
      </c>
      <c r="F53" s="31">
        <f t="shared" si="2"/>
        <v>33501</v>
      </c>
      <c r="G53" s="31">
        <f t="shared" si="2"/>
        <v>32080</v>
      </c>
      <c r="H53" s="31">
        <f t="shared" si="2"/>
        <v>31742</v>
      </c>
      <c r="I53" s="31">
        <f t="shared" si="2"/>
        <v>30968</v>
      </c>
      <c r="J53" s="31">
        <f t="shared" si="2"/>
        <v>23198</v>
      </c>
      <c r="K53" s="31">
        <f t="shared" si="2"/>
        <v>6005</v>
      </c>
      <c r="L53" s="31">
        <f t="shared" si="2"/>
        <v>7216</v>
      </c>
      <c r="M53" s="31">
        <f t="shared" si="2"/>
        <v>7240</v>
      </c>
      <c r="N53" s="31">
        <f t="shared" si="2"/>
        <v>6593</v>
      </c>
      <c r="O53" s="31">
        <f t="shared" si="2"/>
        <v>5670</v>
      </c>
      <c r="P53" s="31">
        <f t="shared" si="2"/>
        <v>6450</v>
      </c>
      <c r="Q53" s="31">
        <f t="shared" si="2"/>
        <v>6518</v>
      </c>
      <c r="R53" s="31">
        <f t="shared" si="2"/>
        <v>22060</v>
      </c>
      <c r="S53" s="31">
        <f t="shared" si="2"/>
        <v>32272</v>
      </c>
      <c r="T53" s="31">
        <f t="shared" si="2"/>
        <v>32983</v>
      </c>
      <c r="U53" s="31">
        <f t="shared" si="2"/>
        <v>31727</v>
      </c>
      <c r="V53" s="31">
        <f t="shared" si="2"/>
        <v>31422</v>
      </c>
      <c r="W53" s="31">
        <f t="shared" si="2"/>
        <v>31555</v>
      </c>
      <c r="X53" s="31">
        <f t="shared" si="2"/>
        <v>30803</v>
      </c>
      <c r="Y53" s="31">
        <f t="shared" si="2"/>
        <v>31750</v>
      </c>
      <c r="Z53" s="31">
        <f t="shared" si="2"/>
        <v>32316</v>
      </c>
      <c r="AA53" s="31">
        <f t="shared" si="2"/>
        <v>32020</v>
      </c>
      <c r="AB53" s="31">
        <f t="shared" si="2"/>
        <v>30978</v>
      </c>
      <c r="AC53" s="31">
        <f t="shared" si="2"/>
        <v>29419</v>
      </c>
      <c r="AD53" s="31">
        <f t="shared" si="2"/>
        <v>29701</v>
      </c>
      <c r="AE53" s="31">
        <f t="shared" ref="AE53" si="3">SUM(AE5:AE52)</f>
        <v>30396</v>
      </c>
      <c r="AF53" s="31">
        <f>SUM(C53:AE53)</f>
        <v>686955</v>
      </c>
    </row>
    <row r="54" spans="1:34" x14ac:dyDescent="0.4">
      <c r="B54" s="14"/>
      <c r="C54" s="14" t="str">
        <f>IF(COUNTIF(祝日!$A:$A,C4)=0,IF(TEXT(C4,"aaa")="日","休",""),"休")</f>
        <v/>
      </c>
      <c r="D54" s="14" t="str">
        <f>IF(COUNTIF(祝日!$A:$A,D4)=0,IF(TEXT(D4,"aaa")="日","休",""),"休")</f>
        <v/>
      </c>
      <c r="E54" s="14" t="str">
        <f>IF(COUNTIF(祝日!$A:$A,E4)=0,IF(TEXT(E4,"aaa")="日","休",""),"休")</f>
        <v/>
      </c>
      <c r="F54" s="14" t="str">
        <f>IF(COUNTIF(祝日!$A:$A,F4)=0,IF(TEXT(F4,"aaa")="日","休",""),"休")</f>
        <v>休</v>
      </c>
      <c r="G54" s="14" t="str">
        <f>IF(COUNTIF(祝日!$A:$A,G4)=0,IF(TEXT(G4,"aaa")="日","休",""),"休")</f>
        <v/>
      </c>
      <c r="H54" s="14" t="str">
        <f>IF(COUNTIF(祝日!$A:$A,H4)=0,IF(TEXT(H4,"aaa")="日","休",""),"休")</f>
        <v/>
      </c>
      <c r="I54" s="14" t="str">
        <f>IF(COUNTIF(祝日!$A:$A,I4)=0,IF(TEXT(I4,"aaa")="日","休",""),"休")</f>
        <v/>
      </c>
      <c r="J54" s="14" t="str">
        <f>IF(COUNTIF(祝日!$A:$A,J4)=0,IF(TEXT(J4,"aaa")="日","休",""),"休")</f>
        <v/>
      </c>
      <c r="K54" s="14" t="str">
        <f>IF(COUNTIF(祝日!$A:$A,K4)=0,IF(TEXT(K4,"aaa")="日","休",""),"休")</f>
        <v/>
      </c>
      <c r="L54" s="14" t="str">
        <f>IF(COUNTIF(祝日!$A:$A,L4)=0,IF(TEXT(L4,"aaa")="日","休",""),"休")</f>
        <v/>
      </c>
      <c r="M54" s="14" t="str">
        <f>IF(COUNTIF(祝日!$A:$A,M4)=0,IF(TEXT(M4,"aaa")="日","休",""),"休")</f>
        <v>休</v>
      </c>
      <c r="N54" s="14" t="str">
        <f>IF(COUNTIF(祝日!$A:$A,N4)=0,IF(TEXT(N4,"aaa")="日","休",""),"休")</f>
        <v>休</v>
      </c>
      <c r="O54" s="14" t="str">
        <f>IF(COUNTIF(祝日!$A:$A,O4)=0,IF(TEXT(O4,"aaa")="日","休",""),"休")</f>
        <v/>
      </c>
      <c r="P54" s="14" t="str">
        <f>IF(COUNTIF(祝日!$A:$A,P4)=0,IF(TEXT(P4,"aaa")="日","休",""),"休")</f>
        <v/>
      </c>
      <c r="Q54" s="14" t="str">
        <f>IF(COUNTIF(祝日!$A:$A,Q4)=0,IF(TEXT(Q4,"aaa")="日","休",""),"休")</f>
        <v/>
      </c>
      <c r="R54" s="14" t="str">
        <f>IF(COUNTIF(祝日!$A:$A,R4)=0,IF(TEXT(R4,"aaa")="日","休",""),"休")</f>
        <v/>
      </c>
      <c r="S54" s="14" t="str">
        <f>IF(COUNTIF(祝日!$A:$A,S4)=0,IF(TEXT(S4,"aaa")="日","休",""),"休")</f>
        <v/>
      </c>
      <c r="T54" s="14" t="str">
        <f>IF(COUNTIF(祝日!$A:$A,T4)=0,IF(TEXT(T4,"aaa")="日","休",""),"休")</f>
        <v>休</v>
      </c>
      <c r="U54" s="14" t="str">
        <f>IF(COUNTIF(祝日!$A:$A,U4)=0,IF(TEXT(U4,"aaa")="日","休",""),"休")</f>
        <v/>
      </c>
      <c r="V54" s="14" t="str">
        <f>IF(COUNTIF(祝日!$A:$A,V4)=0,IF(TEXT(V4,"aaa")="日","休",""),"休")</f>
        <v/>
      </c>
      <c r="W54" s="14" t="str">
        <f>IF(COUNTIF(祝日!$A:$A,W4)=0,IF(TEXT(W4,"aaa")="日","休",""),"休")</f>
        <v/>
      </c>
      <c r="X54" s="14" t="str">
        <f>IF(COUNTIF(祝日!$A:$A,X4)=0,IF(TEXT(X4,"aaa")="日","休",""),"休")</f>
        <v/>
      </c>
      <c r="Y54" s="14" t="str">
        <f>IF(COUNTIF(祝日!$A:$A,Y4)=0,IF(TEXT(Y4,"aaa")="日","休",""),"休")</f>
        <v>休</v>
      </c>
      <c r="Z54" s="14" t="str">
        <f>IF(COUNTIF(祝日!$A:$A,Z4)=0,IF(TEXT(Z4,"aaa")="日","休",""),"休")</f>
        <v/>
      </c>
      <c r="AA54" s="14" t="str">
        <f>IF(COUNTIF(祝日!$A:$A,AA4)=0,IF(TEXT(AA4,"aaa")="日","休",""),"休")</f>
        <v>休</v>
      </c>
      <c r="AB54" s="14" t="str">
        <f>IF(COUNTIF(祝日!$A:$A,AB4)=0,IF(TEXT(AB4,"aaa")="日","休",""),"休")</f>
        <v/>
      </c>
      <c r="AC54" s="14" t="str">
        <f>IF(COUNTIF(祝日!$A:$A,AC4)=0,IF(TEXT(AC4,"aaa")="日","休",""),"休")</f>
        <v/>
      </c>
      <c r="AD54" s="14" t="str">
        <f>IF(COUNTIF(祝日!$A:$A,AD4)=0,IF(TEXT(AD4,"aaa")="日","休",""),"休")</f>
        <v/>
      </c>
      <c r="AE54" s="14" t="str">
        <f>IF(COUNTIF(祝日!$A:$A,AE4)=0,IF(TEXT(AE4,"aaa")="日","休",""),"休")</f>
        <v/>
      </c>
      <c r="AF54" s="14" t="str">
        <f>IF(COUNTIF(祝日!$A:$A,AF4)=0,IF(TEXT(AF4,"aaa")="日","休",""),"休")</f>
        <v/>
      </c>
      <c r="AG54" s="14" t="str">
        <f>IF(COUNTIF(祝日!$A:$A,AG4)=0,IF(TEXT(AG4,"aaa")="日","休",""),"休")</f>
        <v/>
      </c>
    </row>
    <row r="55" spans="1:34" x14ac:dyDescent="0.4">
      <c r="B55" s="2" t="s">
        <v>51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>
        <f>SUM(C55:AE55)</f>
        <v>0</v>
      </c>
      <c r="AG55" s="12"/>
      <c r="AH55" s="12"/>
    </row>
    <row r="56" spans="1:34" x14ac:dyDescent="0.4">
      <c r="B56" s="4" t="s">
        <v>52</v>
      </c>
      <c r="C56" s="5">
        <f>IF(C54="休",0,SUM(C21:C48)-C55)</f>
        <v>4221</v>
      </c>
      <c r="D56" s="5">
        <f t="shared" ref="D56:AD56" si="4">IF(D54="休",0,SUM(D21:D48)-D55)</f>
        <v>14074</v>
      </c>
      <c r="E56" s="5">
        <f t="shared" si="4"/>
        <v>19517</v>
      </c>
      <c r="F56" s="5">
        <f t="shared" si="4"/>
        <v>0</v>
      </c>
      <c r="G56" s="5">
        <f t="shared" si="4"/>
        <v>18494</v>
      </c>
      <c r="H56" s="5">
        <f t="shared" si="4"/>
        <v>17967</v>
      </c>
      <c r="I56" s="5">
        <f t="shared" si="4"/>
        <v>17945</v>
      </c>
      <c r="J56" s="5">
        <f t="shared" si="4"/>
        <v>12084</v>
      </c>
      <c r="K56" s="5">
        <f t="shared" si="4"/>
        <v>3425</v>
      </c>
      <c r="L56" s="5">
        <f t="shared" si="4"/>
        <v>4210</v>
      </c>
      <c r="M56" s="5">
        <f t="shared" si="4"/>
        <v>0</v>
      </c>
      <c r="N56" s="5">
        <f t="shared" si="4"/>
        <v>0</v>
      </c>
      <c r="O56" s="5">
        <f t="shared" si="4"/>
        <v>3046</v>
      </c>
      <c r="P56" s="5">
        <f t="shared" si="4"/>
        <v>3710</v>
      </c>
      <c r="Q56" s="5">
        <f t="shared" si="4"/>
        <v>3560</v>
      </c>
      <c r="R56" s="5">
        <f t="shared" si="4"/>
        <v>17324</v>
      </c>
      <c r="S56" s="5">
        <f t="shared" si="4"/>
        <v>18799</v>
      </c>
      <c r="T56" s="5">
        <f t="shared" si="4"/>
        <v>0</v>
      </c>
      <c r="U56" s="5">
        <f t="shared" si="4"/>
        <v>18119</v>
      </c>
      <c r="V56" s="5">
        <f t="shared" si="4"/>
        <v>18071</v>
      </c>
      <c r="W56" s="5">
        <f t="shared" si="4"/>
        <v>18330</v>
      </c>
      <c r="X56" s="5">
        <f t="shared" si="4"/>
        <v>17267</v>
      </c>
      <c r="Y56" s="5">
        <f t="shared" si="4"/>
        <v>0</v>
      </c>
      <c r="Z56" s="5">
        <f t="shared" si="4"/>
        <v>18770</v>
      </c>
      <c r="AA56" s="5">
        <f t="shared" si="4"/>
        <v>0</v>
      </c>
      <c r="AB56" s="5">
        <f t="shared" si="4"/>
        <v>17420</v>
      </c>
      <c r="AC56" s="5">
        <f t="shared" si="4"/>
        <v>16915</v>
      </c>
      <c r="AD56" s="5">
        <f t="shared" si="4"/>
        <v>17082</v>
      </c>
      <c r="AE56" s="5">
        <f t="shared" ref="AE56" si="5">IF(AE54="休",0,SUM(AE21:AE48)-AE55)</f>
        <v>17569</v>
      </c>
      <c r="AF56" s="5">
        <f t="shared" ref="AF56:AF58" si="6">SUM(C56:AE56)</f>
        <v>317919</v>
      </c>
      <c r="AG56" s="12"/>
      <c r="AH56" s="12"/>
    </row>
    <row r="57" spans="1:34" x14ac:dyDescent="0.4">
      <c r="B57" s="6" t="s">
        <v>53</v>
      </c>
      <c r="C57" s="7">
        <f>C53-SUM(C55:C56)</f>
        <v>3758</v>
      </c>
      <c r="D57" s="7">
        <f t="shared" ref="D57:AD57" si="7">D53-SUM(D55:D56)</f>
        <v>4753</v>
      </c>
      <c r="E57" s="7">
        <f t="shared" si="7"/>
        <v>14049</v>
      </c>
      <c r="F57" s="7">
        <f t="shared" si="7"/>
        <v>33501</v>
      </c>
      <c r="G57" s="7">
        <f t="shared" si="7"/>
        <v>13586</v>
      </c>
      <c r="H57" s="7">
        <f t="shared" si="7"/>
        <v>13775</v>
      </c>
      <c r="I57" s="7">
        <f t="shared" si="7"/>
        <v>13023</v>
      </c>
      <c r="J57" s="7">
        <f t="shared" si="7"/>
        <v>11114</v>
      </c>
      <c r="K57" s="7">
        <f t="shared" si="7"/>
        <v>2580</v>
      </c>
      <c r="L57" s="7">
        <f t="shared" si="7"/>
        <v>3006</v>
      </c>
      <c r="M57" s="7">
        <f t="shared" si="7"/>
        <v>7240</v>
      </c>
      <c r="N57" s="7">
        <f t="shared" si="7"/>
        <v>6593</v>
      </c>
      <c r="O57" s="7">
        <f t="shared" si="7"/>
        <v>2624</v>
      </c>
      <c r="P57" s="7">
        <f t="shared" si="7"/>
        <v>2740</v>
      </c>
      <c r="Q57" s="7">
        <f t="shared" si="7"/>
        <v>2958</v>
      </c>
      <c r="R57" s="7">
        <f t="shared" si="7"/>
        <v>4736</v>
      </c>
      <c r="S57" s="7">
        <f t="shared" si="7"/>
        <v>13473</v>
      </c>
      <c r="T57" s="7">
        <f t="shared" si="7"/>
        <v>32983</v>
      </c>
      <c r="U57" s="7">
        <f t="shared" si="7"/>
        <v>13608</v>
      </c>
      <c r="V57" s="7">
        <f t="shared" si="7"/>
        <v>13351</v>
      </c>
      <c r="W57" s="7">
        <f t="shared" si="7"/>
        <v>13225</v>
      </c>
      <c r="X57" s="7">
        <f t="shared" si="7"/>
        <v>13536</v>
      </c>
      <c r="Y57" s="7">
        <f t="shared" si="7"/>
        <v>31750</v>
      </c>
      <c r="Z57" s="7">
        <f t="shared" si="7"/>
        <v>13546</v>
      </c>
      <c r="AA57" s="7">
        <f t="shared" si="7"/>
        <v>32020</v>
      </c>
      <c r="AB57" s="7">
        <f t="shared" si="7"/>
        <v>13558</v>
      </c>
      <c r="AC57" s="7">
        <f t="shared" si="7"/>
        <v>12504</v>
      </c>
      <c r="AD57" s="7">
        <f t="shared" si="7"/>
        <v>12619</v>
      </c>
      <c r="AE57" s="7">
        <f t="shared" ref="AE57" si="8">AE53-SUM(AE55:AE56)</f>
        <v>12827</v>
      </c>
      <c r="AF57" s="7">
        <f t="shared" si="6"/>
        <v>369036</v>
      </c>
      <c r="AG57" s="12"/>
      <c r="AH57" s="12"/>
    </row>
    <row r="58" spans="1:34" x14ac:dyDescent="0.4">
      <c r="B58" s="8" t="s">
        <v>54</v>
      </c>
      <c r="C58" s="9">
        <f>SUM(C55:C57)</f>
        <v>7979</v>
      </c>
      <c r="D58" s="9">
        <f t="shared" ref="D58:AD58" si="9">SUM(D55:D57)</f>
        <v>18827</v>
      </c>
      <c r="E58" s="9">
        <f t="shared" si="9"/>
        <v>33566</v>
      </c>
      <c r="F58" s="9">
        <f t="shared" si="9"/>
        <v>33501</v>
      </c>
      <c r="G58" s="9">
        <f t="shared" si="9"/>
        <v>32080</v>
      </c>
      <c r="H58" s="9">
        <f t="shared" si="9"/>
        <v>31742</v>
      </c>
      <c r="I58" s="9">
        <f t="shared" si="9"/>
        <v>30968</v>
      </c>
      <c r="J58" s="9">
        <f t="shared" si="9"/>
        <v>23198</v>
      </c>
      <c r="K58" s="9">
        <f t="shared" si="9"/>
        <v>6005</v>
      </c>
      <c r="L58" s="9">
        <f t="shared" si="9"/>
        <v>7216</v>
      </c>
      <c r="M58" s="9">
        <f t="shared" si="9"/>
        <v>7240</v>
      </c>
      <c r="N58" s="9">
        <f t="shared" si="9"/>
        <v>6593</v>
      </c>
      <c r="O58" s="9">
        <f t="shared" si="9"/>
        <v>5670</v>
      </c>
      <c r="P58" s="9">
        <f t="shared" si="9"/>
        <v>6450</v>
      </c>
      <c r="Q58" s="9">
        <f t="shared" si="9"/>
        <v>6518</v>
      </c>
      <c r="R58" s="9">
        <f t="shared" si="9"/>
        <v>22060</v>
      </c>
      <c r="S58" s="9">
        <f t="shared" si="9"/>
        <v>32272</v>
      </c>
      <c r="T58" s="9">
        <f t="shared" si="9"/>
        <v>32983</v>
      </c>
      <c r="U58" s="9">
        <f t="shared" si="9"/>
        <v>31727</v>
      </c>
      <c r="V58" s="9">
        <f t="shared" si="9"/>
        <v>31422</v>
      </c>
      <c r="W58" s="9">
        <f t="shared" si="9"/>
        <v>31555</v>
      </c>
      <c r="X58" s="9">
        <f t="shared" si="9"/>
        <v>30803</v>
      </c>
      <c r="Y58" s="9">
        <f t="shared" si="9"/>
        <v>31750</v>
      </c>
      <c r="Z58" s="9">
        <f t="shared" si="9"/>
        <v>32316</v>
      </c>
      <c r="AA58" s="9">
        <f t="shared" si="9"/>
        <v>32020</v>
      </c>
      <c r="AB58" s="9">
        <f t="shared" si="9"/>
        <v>30978</v>
      </c>
      <c r="AC58" s="9">
        <f t="shared" si="9"/>
        <v>29419</v>
      </c>
      <c r="AD58" s="9">
        <f t="shared" si="9"/>
        <v>29701</v>
      </c>
      <c r="AE58" s="9">
        <f t="shared" ref="AE58" si="10">SUM(AE55:AE57)</f>
        <v>30396</v>
      </c>
      <c r="AF58" s="9">
        <f t="shared" si="6"/>
        <v>686955</v>
      </c>
      <c r="AG58" s="12"/>
      <c r="AH58" s="12"/>
    </row>
  </sheetData>
  <mergeCells count="3">
    <mergeCell ref="AG3:AH3"/>
    <mergeCell ref="AD3:AE3"/>
    <mergeCell ref="AD2:AE2"/>
  </mergeCells>
  <phoneticPr fontId="1"/>
  <pageMargins left="0.7" right="0.7" top="0.75" bottom="0.75" header="0.3" footer="0.3"/>
  <pageSetup paperSize="8" scale="57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H58"/>
  <sheetViews>
    <sheetView workbookViewId="0">
      <pane xSplit="2" ySplit="4" topLeftCell="C5" activePane="bottomRight" state="frozen"/>
      <selection activeCell="AD55" sqref="AD55"/>
      <selection pane="topRight" activeCell="AD55" sqref="AD55"/>
      <selection pane="bottomLeft" activeCell="AD55" sqref="AD55"/>
      <selection pane="bottomRight" activeCell="K3" sqref="K3"/>
    </sheetView>
  </sheetViews>
  <sheetFormatPr defaultRowHeight="18.75" x14ac:dyDescent="0.4"/>
  <cols>
    <col min="2" max="2" width="14.375" customWidth="1"/>
  </cols>
  <sheetData>
    <row r="1" spans="1:34" x14ac:dyDescent="0.4">
      <c r="A1" s="10" t="str">
        <f>YEAR(C4)&amp;"年"&amp;MONTH(C4)&amp;"月分"</f>
        <v>2024年3月分</v>
      </c>
      <c r="G1" s="1"/>
      <c r="M1" t="s">
        <v>80</v>
      </c>
    </row>
    <row r="2" spans="1:34" x14ac:dyDescent="0.4">
      <c r="A2" t="s">
        <v>55</v>
      </c>
      <c r="C2" t="s">
        <v>56</v>
      </c>
      <c r="G2" s="1"/>
      <c r="AG2" s="59" t="s">
        <v>78</v>
      </c>
      <c r="AH2" s="59"/>
    </row>
    <row r="3" spans="1:34" x14ac:dyDescent="0.4">
      <c r="B3" s="13" t="s">
        <v>58</v>
      </c>
      <c r="C3" s="14"/>
      <c r="D3" s="14"/>
      <c r="E3" s="14"/>
      <c r="F3" s="14"/>
      <c r="G3" s="15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58" t="s">
        <v>59</v>
      </c>
      <c r="AH3" s="58"/>
    </row>
    <row r="4" spans="1:34" x14ac:dyDescent="0.4">
      <c r="A4" t="s">
        <v>0</v>
      </c>
      <c r="B4" s="28" t="s">
        <v>1</v>
      </c>
      <c r="C4" s="53">
        <v>45352</v>
      </c>
      <c r="D4" s="50">
        <f>+C4+1</f>
        <v>45353</v>
      </c>
      <c r="E4" s="50">
        <f t="shared" ref="E4:AG4" si="0">+D4+1</f>
        <v>45354</v>
      </c>
      <c r="F4" s="50">
        <f t="shared" si="0"/>
        <v>45355</v>
      </c>
      <c r="G4" s="50">
        <f t="shared" si="0"/>
        <v>45356</v>
      </c>
      <c r="H4" s="50">
        <f t="shared" si="0"/>
        <v>45357</v>
      </c>
      <c r="I4" s="50">
        <f t="shared" si="0"/>
        <v>45358</v>
      </c>
      <c r="J4" s="50">
        <f t="shared" si="0"/>
        <v>45359</v>
      </c>
      <c r="K4" s="50">
        <f t="shared" si="0"/>
        <v>45360</v>
      </c>
      <c r="L4" s="50">
        <f t="shared" si="0"/>
        <v>45361</v>
      </c>
      <c r="M4" s="50">
        <f t="shared" si="0"/>
        <v>45362</v>
      </c>
      <c r="N4" s="50">
        <f t="shared" si="0"/>
        <v>45363</v>
      </c>
      <c r="O4" s="50">
        <f t="shared" si="0"/>
        <v>45364</v>
      </c>
      <c r="P4" s="50">
        <f t="shared" si="0"/>
        <v>45365</v>
      </c>
      <c r="Q4" s="50">
        <f t="shared" si="0"/>
        <v>45366</v>
      </c>
      <c r="R4" s="50">
        <f t="shared" si="0"/>
        <v>45367</v>
      </c>
      <c r="S4" s="50">
        <f t="shared" si="0"/>
        <v>45368</v>
      </c>
      <c r="T4" s="50">
        <f t="shared" si="0"/>
        <v>45369</v>
      </c>
      <c r="U4" s="50">
        <f t="shared" si="0"/>
        <v>45370</v>
      </c>
      <c r="V4" s="50">
        <f t="shared" si="0"/>
        <v>45371</v>
      </c>
      <c r="W4" s="50">
        <f t="shared" si="0"/>
        <v>45372</v>
      </c>
      <c r="X4" s="50">
        <f t="shared" si="0"/>
        <v>45373</v>
      </c>
      <c r="Y4" s="50">
        <f t="shared" si="0"/>
        <v>45374</v>
      </c>
      <c r="Z4" s="50">
        <f t="shared" si="0"/>
        <v>45375</v>
      </c>
      <c r="AA4" s="50">
        <f t="shared" si="0"/>
        <v>45376</v>
      </c>
      <c r="AB4" s="50">
        <f t="shared" si="0"/>
        <v>45377</v>
      </c>
      <c r="AC4" s="50">
        <f t="shared" si="0"/>
        <v>45378</v>
      </c>
      <c r="AD4" s="50">
        <f t="shared" si="0"/>
        <v>45379</v>
      </c>
      <c r="AE4" s="50">
        <f t="shared" si="0"/>
        <v>45380</v>
      </c>
      <c r="AF4" s="50">
        <f t="shared" si="0"/>
        <v>45381</v>
      </c>
      <c r="AG4" s="50">
        <f t="shared" si="0"/>
        <v>45382</v>
      </c>
      <c r="AH4" s="28" t="s">
        <v>58</v>
      </c>
    </row>
    <row r="5" spans="1:34" x14ac:dyDescent="0.4">
      <c r="A5" t="s">
        <v>0</v>
      </c>
      <c r="B5" s="16" t="s">
        <v>2</v>
      </c>
      <c r="C5" s="42">
        <v>679</v>
      </c>
      <c r="D5" s="42">
        <v>649</v>
      </c>
      <c r="E5" s="42">
        <v>658</v>
      </c>
      <c r="F5" s="42">
        <v>657</v>
      </c>
      <c r="G5" s="42">
        <v>651</v>
      </c>
      <c r="H5" s="42">
        <v>653</v>
      </c>
      <c r="I5" s="42">
        <v>631</v>
      </c>
      <c r="J5" s="42">
        <v>638</v>
      </c>
      <c r="K5" s="42">
        <v>651</v>
      </c>
      <c r="L5" s="42">
        <v>648</v>
      </c>
      <c r="M5" s="42">
        <v>645</v>
      </c>
      <c r="N5" s="42">
        <v>607</v>
      </c>
      <c r="O5" s="42">
        <v>605</v>
      </c>
      <c r="P5" s="42">
        <v>606</v>
      </c>
      <c r="Q5" s="42">
        <v>591</v>
      </c>
      <c r="R5" s="42">
        <v>606</v>
      </c>
      <c r="S5" s="42">
        <v>593</v>
      </c>
      <c r="T5" s="42">
        <v>610</v>
      </c>
      <c r="U5" s="42">
        <v>595</v>
      </c>
      <c r="V5" s="42">
        <v>659</v>
      </c>
      <c r="W5" s="42">
        <v>679</v>
      </c>
      <c r="X5" s="42">
        <v>651</v>
      </c>
      <c r="Y5" s="42">
        <v>639</v>
      </c>
      <c r="Z5" s="42">
        <v>666</v>
      </c>
      <c r="AA5" s="42">
        <v>686</v>
      </c>
      <c r="AB5" s="42">
        <v>617</v>
      </c>
      <c r="AC5" s="42">
        <v>676</v>
      </c>
      <c r="AD5" s="42">
        <v>685</v>
      </c>
      <c r="AE5" s="42">
        <v>692</v>
      </c>
      <c r="AF5" s="42">
        <v>679</v>
      </c>
      <c r="AG5" s="42">
        <v>666</v>
      </c>
      <c r="AH5" s="24">
        <f>SUM(C5:AG5)</f>
        <v>19968</v>
      </c>
    </row>
    <row r="6" spans="1:34" x14ac:dyDescent="0.4">
      <c r="A6" t="s">
        <v>0</v>
      </c>
      <c r="B6" s="17" t="s">
        <v>3</v>
      </c>
      <c r="C6" s="43">
        <v>676</v>
      </c>
      <c r="D6" s="43">
        <v>659</v>
      </c>
      <c r="E6" s="43">
        <v>680</v>
      </c>
      <c r="F6" s="43">
        <v>643</v>
      </c>
      <c r="G6" s="43">
        <v>650</v>
      </c>
      <c r="H6" s="43">
        <v>634</v>
      </c>
      <c r="I6" s="43">
        <v>633</v>
      </c>
      <c r="J6" s="43">
        <v>640</v>
      </c>
      <c r="K6" s="43">
        <v>645</v>
      </c>
      <c r="L6" s="43">
        <v>645</v>
      </c>
      <c r="M6" s="43">
        <v>651</v>
      </c>
      <c r="N6" s="43">
        <v>616</v>
      </c>
      <c r="O6" s="43">
        <v>606</v>
      </c>
      <c r="P6" s="43">
        <v>604</v>
      </c>
      <c r="Q6" s="43">
        <v>592</v>
      </c>
      <c r="R6" s="43">
        <v>590</v>
      </c>
      <c r="S6" s="43">
        <v>626</v>
      </c>
      <c r="T6" s="43">
        <v>610</v>
      </c>
      <c r="U6" s="43">
        <v>572</v>
      </c>
      <c r="V6" s="43">
        <v>688</v>
      </c>
      <c r="W6" s="43">
        <v>681</v>
      </c>
      <c r="X6" s="43">
        <v>680</v>
      </c>
      <c r="Y6" s="43">
        <v>687</v>
      </c>
      <c r="Z6" s="43">
        <v>670</v>
      </c>
      <c r="AA6" s="43">
        <v>688</v>
      </c>
      <c r="AB6" s="43">
        <v>636</v>
      </c>
      <c r="AC6" s="43">
        <v>674</v>
      </c>
      <c r="AD6" s="43">
        <v>665</v>
      </c>
      <c r="AE6" s="43">
        <v>687</v>
      </c>
      <c r="AF6" s="43">
        <v>690</v>
      </c>
      <c r="AG6" s="43">
        <v>675</v>
      </c>
      <c r="AH6" s="18">
        <f t="shared" ref="AH6:AH52" si="1">SUM(C6:AG6)</f>
        <v>20093</v>
      </c>
    </row>
    <row r="7" spans="1:34" x14ac:dyDescent="0.4">
      <c r="A7" t="s">
        <v>0</v>
      </c>
      <c r="B7" s="17" t="s">
        <v>4</v>
      </c>
      <c r="C7" s="43">
        <v>672</v>
      </c>
      <c r="D7" s="43">
        <v>644</v>
      </c>
      <c r="E7" s="43">
        <v>665</v>
      </c>
      <c r="F7" s="43">
        <v>658</v>
      </c>
      <c r="G7" s="43">
        <v>663</v>
      </c>
      <c r="H7" s="43">
        <v>669</v>
      </c>
      <c r="I7" s="43">
        <v>638</v>
      </c>
      <c r="J7" s="43">
        <v>641</v>
      </c>
      <c r="K7" s="43">
        <v>627</v>
      </c>
      <c r="L7" s="43">
        <v>632</v>
      </c>
      <c r="M7" s="43">
        <v>612</v>
      </c>
      <c r="N7" s="43">
        <v>576</v>
      </c>
      <c r="O7" s="43">
        <v>605</v>
      </c>
      <c r="P7" s="43">
        <v>595</v>
      </c>
      <c r="Q7" s="43">
        <v>611</v>
      </c>
      <c r="R7" s="43">
        <v>619</v>
      </c>
      <c r="S7" s="43">
        <v>602</v>
      </c>
      <c r="T7" s="43">
        <v>604</v>
      </c>
      <c r="U7" s="43">
        <v>628</v>
      </c>
      <c r="V7" s="43">
        <v>679</v>
      </c>
      <c r="W7" s="43">
        <v>676</v>
      </c>
      <c r="X7" s="43">
        <v>658</v>
      </c>
      <c r="Y7" s="43">
        <v>675</v>
      </c>
      <c r="Z7" s="43">
        <v>673</v>
      </c>
      <c r="AA7" s="43">
        <v>679</v>
      </c>
      <c r="AB7" s="43">
        <v>677</v>
      </c>
      <c r="AC7" s="43">
        <v>651</v>
      </c>
      <c r="AD7" s="43">
        <v>675</v>
      </c>
      <c r="AE7" s="43">
        <v>686</v>
      </c>
      <c r="AF7" s="43">
        <v>685</v>
      </c>
      <c r="AG7" s="43">
        <v>647</v>
      </c>
      <c r="AH7" s="18">
        <f t="shared" si="1"/>
        <v>20022</v>
      </c>
    </row>
    <row r="8" spans="1:34" x14ac:dyDescent="0.4">
      <c r="A8" t="s">
        <v>0</v>
      </c>
      <c r="B8" s="17" t="s">
        <v>5</v>
      </c>
      <c r="C8" s="43">
        <v>691</v>
      </c>
      <c r="D8" s="43">
        <v>634</v>
      </c>
      <c r="E8" s="43">
        <v>653</v>
      </c>
      <c r="F8" s="43">
        <v>652</v>
      </c>
      <c r="G8" s="43">
        <v>638</v>
      </c>
      <c r="H8" s="43">
        <v>658</v>
      </c>
      <c r="I8" s="43">
        <v>639</v>
      </c>
      <c r="J8" s="43">
        <v>645</v>
      </c>
      <c r="K8" s="43">
        <v>654</v>
      </c>
      <c r="L8" s="43">
        <v>639</v>
      </c>
      <c r="M8" s="43">
        <v>629</v>
      </c>
      <c r="N8" s="43">
        <v>614</v>
      </c>
      <c r="O8" s="43">
        <v>599</v>
      </c>
      <c r="P8" s="43">
        <v>604</v>
      </c>
      <c r="Q8" s="43">
        <v>598</v>
      </c>
      <c r="R8" s="43">
        <v>614</v>
      </c>
      <c r="S8" s="43">
        <v>615</v>
      </c>
      <c r="T8" s="43">
        <v>616</v>
      </c>
      <c r="U8" s="43">
        <v>609</v>
      </c>
      <c r="V8" s="43">
        <v>680</v>
      </c>
      <c r="W8" s="43">
        <v>696</v>
      </c>
      <c r="X8" s="43">
        <v>668</v>
      </c>
      <c r="Y8" s="43">
        <v>677</v>
      </c>
      <c r="Z8" s="43">
        <v>658</v>
      </c>
      <c r="AA8" s="43">
        <v>669</v>
      </c>
      <c r="AB8" s="43">
        <v>681</v>
      </c>
      <c r="AC8" s="43">
        <v>689</v>
      </c>
      <c r="AD8" s="43">
        <v>689</v>
      </c>
      <c r="AE8" s="43">
        <v>689</v>
      </c>
      <c r="AF8" s="43">
        <v>683</v>
      </c>
      <c r="AG8" s="43">
        <v>628</v>
      </c>
      <c r="AH8" s="18">
        <f t="shared" si="1"/>
        <v>20108</v>
      </c>
    </row>
    <row r="9" spans="1:34" x14ac:dyDescent="0.4">
      <c r="A9" t="s">
        <v>0</v>
      </c>
      <c r="B9" s="17" t="s">
        <v>6</v>
      </c>
      <c r="C9" s="43">
        <v>657</v>
      </c>
      <c r="D9" s="43">
        <v>633</v>
      </c>
      <c r="E9" s="43">
        <v>609</v>
      </c>
      <c r="F9" s="43">
        <v>643</v>
      </c>
      <c r="G9" s="43">
        <v>639</v>
      </c>
      <c r="H9" s="43">
        <v>614</v>
      </c>
      <c r="I9" s="43">
        <v>618</v>
      </c>
      <c r="J9" s="43">
        <v>605</v>
      </c>
      <c r="K9" s="43">
        <v>635</v>
      </c>
      <c r="L9" s="43">
        <v>634</v>
      </c>
      <c r="M9" s="43">
        <v>608</v>
      </c>
      <c r="N9" s="43">
        <v>581</v>
      </c>
      <c r="O9" s="43">
        <v>577</v>
      </c>
      <c r="P9" s="43">
        <v>576</v>
      </c>
      <c r="Q9" s="43">
        <v>535</v>
      </c>
      <c r="R9" s="43">
        <v>596</v>
      </c>
      <c r="S9" s="43">
        <v>588</v>
      </c>
      <c r="T9" s="43">
        <v>575</v>
      </c>
      <c r="U9" s="43">
        <v>599</v>
      </c>
      <c r="V9" s="43">
        <v>648</v>
      </c>
      <c r="W9" s="43">
        <v>673</v>
      </c>
      <c r="X9" s="43">
        <v>644</v>
      </c>
      <c r="Y9" s="43">
        <v>652</v>
      </c>
      <c r="Z9" s="43">
        <v>648</v>
      </c>
      <c r="AA9" s="43">
        <v>668</v>
      </c>
      <c r="AB9" s="43">
        <v>643</v>
      </c>
      <c r="AC9" s="43">
        <v>642</v>
      </c>
      <c r="AD9" s="43">
        <v>642</v>
      </c>
      <c r="AE9" s="43">
        <v>675</v>
      </c>
      <c r="AF9" s="43">
        <v>671</v>
      </c>
      <c r="AG9" s="43">
        <v>591</v>
      </c>
      <c r="AH9" s="18">
        <f t="shared" si="1"/>
        <v>19319</v>
      </c>
    </row>
    <row r="10" spans="1:34" x14ac:dyDescent="0.4">
      <c r="A10" t="s">
        <v>0</v>
      </c>
      <c r="B10" s="17" t="s">
        <v>7</v>
      </c>
      <c r="C10" s="43">
        <v>649</v>
      </c>
      <c r="D10" s="43">
        <v>618</v>
      </c>
      <c r="E10" s="43">
        <v>636</v>
      </c>
      <c r="F10" s="43">
        <v>630</v>
      </c>
      <c r="G10" s="43">
        <v>642</v>
      </c>
      <c r="H10" s="43">
        <v>647</v>
      </c>
      <c r="I10" s="43">
        <v>618</v>
      </c>
      <c r="J10" s="43">
        <v>612</v>
      </c>
      <c r="K10" s="43">
        <v>629</v>
      </c>
      <c r="L10" s="43">
        <v>617</v>
      </c>
      <c r="M10" s="43">
        <v>592</v>
      </c>
      <c r="N10" s="43">
        <v>574</v>
      </c>
      <c r="O10" s="43">
        <v>561</v>
      </c>
      <c r="P10" s="43">
        <v>579</v>
      </c>
      <c r="Q10" s="43">
        <v>562</v>
      </c>
      <c r="R10" s="43">
        <v>585</v>
      </c>
      <c r="S10" s="43">
        <v>582</v>
      </c>
      <c r="T10" s="43">
        <v>574</v>
      </c>
      <c r="U10" s="43">
        <v>612</v>
      </c>
      <c r="V10" s="43">
        <v>657</v>
      </c>
      <c r="W10" s="43">
        <v>671</v>
      </c>
      <c r="X10" s="43">
        <v>652</v>
      </c>
      <c r="Y10" s="43">
        <v>660</v>
      </c>
      <c r="Z10" s="43">
        <v>666</v>
      </c>
      <c r="AA10" s="43">
        <v>641</v>
      </c>
      <c r="AB10" s="43">
        <v>651</v>
      </c>
      <c r="AC10" s="43">
        <v>647</v>
      </c>
      <c r="AD10" s="43">
        <v>640</v>
      </c>
      <c r="AE10" s="43">
        <v>674</v>
      </c>
      <c r="AF10" s="43">
        <v>668</v>
      </c>
      <c r="AG10" s="43">
        <v>620</v>
      </c>
      <c r="AH10" s="18">
        <f t="shared" si="1"/>
        <v>19366</v>
      </c>
    </row>
    <row r="11" spans="1:34" x14ac:dyDescent="0.4">
      <c r="A11" t="s">
        <v>0</v>
      </c>
      <c r="B11" s="17" t="s">
        <v>8</v>
      </c>
      <c r="C11" s="43">
        <v>644</v>
      </c>
      <c r="D11" s="43">
        <v>621</v>
      </c>
      <c r="E11" s="43">
        <v>625</v>
      </c>
      <c r="F11" s="43">
        <v>635</v>
      </c>
      <c r="G11" s="43">
        <v>627</v>
      </c>
      <c r="H11" s="43">
        <v>640</v>
      </c>
      <c r="I11" s="43">
        <v>605</v>
      </c>
      <c r="J11" s="43">
        <v>618</v>
      </c>
      <c r="K11" s="43">
        <v>631</v>
      </c>
      <c r="L11" s="43">
        <v>598</v>
      </c>
      <c r="M11" s="43">
        <v>620</v>
      </c>
      <c r="N11" s="43">
        <v>598</v>
      </c>
      <c r="O11" s="43">
        <v>577</v>
      </c>
      <c r="P11" s="43">
        <v>589</v>
      </c>
      <c r="Q11" s="43">
        <v>674</v>
      </c>
      <c r="R11" s="43">
        <v>589</v>
      </c>
      <c r="S11" s="43">
        <v>602</v>
      </c>
      <c r="T11" s="43">
        <v>561</v>
      </c>
      <c r="U11" s="43">
        <v>610</v>
      </c>
      <c r="V11" s="43">
        <v>673</v>
      </c>
      <c r="W11" s="43">
        <v>691</v>
      </c>
      <c r="X11" s="43">
        <v>653</v>
      </c>
      <c r="Y11" s="43">
        <v>660</v>
      </c>
      <c r="Z11" s="43">
        <v>656</v>
      </c>
      <c r="AA11" s="43">
        <v>640</v>
      </c>
      <c r="AB11" s="43">
        <v>667</v>
      </c>
      <c r="AC11" s="43">
        <v>647</v>
      </c>
      <c r="AD11" s="43">
        <v>658</v>
      </c>
      <c r="AE11" s="43">
        <v>674</v>
      </c>
      <c r="AF11" s="43">
        <v>652</v>
      </c>
      <c r="AG11" s="43">
        <v>658</v>
      </c>
      <c r="AH11" s="18">
        <f t="shared" si="1"/>
        <v>19593</v>
      </c>
    </row>
    <row r="12" spans="1:34" x14ac:dyDescent="0.4">
      <c r="A12" t="s">
        <v>0</v>
      </c>
      <c r="B12" s="17" t="s">
        <v>9</v>
      </c>
      <c r="C12" s="43">
        <v>658</v>
      </c>
      <c r="D12" s="43">
        <v>639</v>
      </c>
      <c r="E12" s="43">
        <v>644</v>
      </c>
      <c r="F12" s="43">
        <v>654</v>
      </c>
      <c r="G12" s="43">
        <v>648</v>
      </c>
      <c r="H12" s="43">
        <v>660</v>
      </c>
      <c r="I12" s="43">
        <v>623</v>
      </c>
      <c r="J12" s="43">
        <v>607</v>
      </c>
      <c r="K12" s="43">
        <v>646</v>
      </c>
      <c r="L12" s="43">
        <v>607</v>
      </c>
      <c r="M12" s="43">
        <v>649</v>
      </c>
      <c r="N12" s="43">
        <v>593</v>
      </c>
      <c r="O12" s="43">
        <v>596</v>
      </c>
      <c r="P12" s="43">
        <v>589</v>
      </c>
      <c r="Q12" s="43">
        <v>612</v>
      </c>
      <c r="R12" s="43">
        <v>596</v>
      </c>
      <c r="S12" s="43">
        <v>606</v>
      </c>
      <c r="T12" s="43">
        <v>580</v>
      </c>
      <c r="U12" s="43">
        <v>611</v>
      </c>
      <c r="V12" s="43">
        <v>677</v>
      </c>
      <c r="W12" s="43">
        <v>700</v>
      </c>
      <c r="X12" s="43">
        <v>663</v>
      </c>
      <c r="Y12" s="43">
        <v>667</v>
      </c>
      <c r="Z12" s="43">
        <v>658</v>
      </c>
      <c r="AA12" s="43">
        <v>693</v>
      </c>
      <c r="AB12" s="43">
        <v>678</v>
      </c>
      <c r="AC12" s="43">
        <v>661</v>
      </c>
      <c r="AD12" s="43">
        <v>653</v>
      </c>
      <c r="AE12" s="43">
        <v>687</v>
      </c>
      <c r="AF12" s="43">
        <v>674</v>
      </c>
      <c r="AG12" s="43">
        <v>633</v>
      </c>
      <c r="AH12" s="18">
        <f t="shared" si="1"/>
        <v>19862</v>
      </c>
    </row>
    <row r="13" spans="1:34" x14ac:dyDescent="0.4">
      <c r="A13" t="s">
        <v>0</v>
      </c>
      <c r="B13" s="17" t="s">
        <v>10</v>
      </c>
      <c r="C13" s="43">
        <v>667</v>
      </c>
      <c r="D13" s="43">
        <v>618</v>
      </c>
      <c r="E13" s="43">
        <v>636</v>
      </c>
      <c r="F13" s="43">
        <v>658</v>
      </c>
      <c r="G13" s="43">
        <v>663</v>
      </c>
      <c r="H13" s="43">
        <v>663</v>
      </c>
      <c r="I13" s="43">
        <v>618</v>
      </c>
      <c r="J13" s="43">
        <v>619</v>
      </c>
      <c r="K13" s="43">
        <v>639</v>
      </c>
      <c r="L13" s="43">
        <v>632</v>
      </c>
      <c r="M13" s="43">
        <v>646</v>
      </c>
      <c r="N13" s="43">
        <v>593</v>
      </c>
      <c r="O13" s="43">
        <v>600</v>
      </c>
      <c r="P13" s="43">
        <v>579</v>
      </c>
      <c r="Q13" s="43">
        <v>582</v>
      </c>
      <c r="R13" s="43">
        <v>606</v>
      </c>
      <c r="S13" s="43">
        <v>621</v>
      </c>
      <c r="T13" s="43">
        <v>604</v>
      </c>
      <c r="U13" s="43">
        <v>600</v>
      </c>
      <c r="V13" s="43">
        <v>675</v>
      </c>
      <c r="W13" s="43">
        <v>709</v>
      </c>
      <c r="X13" s="43">
        <v>648</v>
      </c>
      <c r="Y13" s="43">
        <v>673</v>
      </c>
      <c r="Z13" s="43">
        <v>684</v>
      </c>
      <c r="AA13" s="43">
        <v>691</v>
      </c>
      <c r="AB13" s="43">
        <v>682</v>
      </c>
      <c r="AC13" s="43">
        <v>680</v>
      </c>
      <c r="AD13" s="43">
        <v>674</v>
      </c>
      <c r="AE13" s="43">
        <v>690</v>
      </c>
      <c r="AF13" s="43">
        <v>700</v>
      </c>
      <c r="AG13" s="43">
        <v>634</v>
      </c>
      <c r="AH13" s="18">
        <f t="shared" si="1"/>
        <v>19984</v>
      </c>
    </row>
    <row r="14" spans="1:34" x14ac:dyDescent="0.4">
      <c r="A14" t="s">
        <v>0</v>
      </c>
      <c r="B14" s="17" t="s">
        <v>11</v>
      </c>
      <c r="C14" s="43">
        <v>673</v>
      </c>
      <c r="D14" s="43">
        <v>612</v>
      </c>
      <c r="E14" s="43">
        <v>633</v>
      </c>
      <c r="F14" s="43">
        <v>648</v>
      </c>
      <c r="G14" s="43">
        <v>652</v>
      </c>
      <c r="H14" s="43">
        <v>648</v>
      </c>
      <c r="I14" s="43">
        <v>632</v>
      </c>
      <c r="J14" s="43">
        <v>640</v>
      </c>
      <c r="K14" s="43">
        <v>653</v>
      </c>
      <c r="L14" s="43">
        <v>631</v>
      </c>
      <c r="M14" s="43">
        <v>619</v>
      </c>
      <c r="N14" s="43">
        <v>617</v>
      </c>
      <c r="O14" s="43">
        <v>602</v>
      </c>
      <c r="P14" s="43">
        <v>598</v>
      </c>
      <c r="Q14" s="43">
        <v>541</v>
      </c>
      <c r="R14" s="43">
        <v>612</v>
      </c>
      <c r="S14" s="43">
        <v>596</v>
      </c>
      <c r="T14" s="43">
        <v>634</v>
      </c>
      <c r="U14" s="43">
        <v>587</v>
      </c>
      <c r="V14" s="43">
        <v>686</v>
      </c>
      <c r="W14" s="43">
        <v>696</v>
      </c>
      <c r="X14" s="43">
        <v>674</v>
      </c>
      <c r="Y14" s="43">
        <v>683</v>
      </c>
      <c r="Z14" s="43">
        <v>664</v>
      </c>
      <c r="AA14" s="43">
        <v>678</v>
      </c>
      <c r="AB14" s="43">
        <v>676</v>
      </c>
      <c r="AC14" s="43">
        <v>667</v>
      </c>
      <c r="AD14" s="43">
        <v>683</v>
      </c>
      <c r="AE14" s="43">
        <v>704</v>
      </c>
      <c r="AF14" s="43">
        <v>691</v>
      </c>
      <c r="AG14" s="43">
        <v>641</v>
      </c>
      <c r="AH14" s="18">
        <f t="shared" si="1"/>
        <v>19971</v>
      </c>
    </row>
    <row r="15" spans="1:34" x14ac:dyDescent="0.4">
      <c r="A15" t="s">
        <v>0</v>
      </c>
      <c r="B15" s="17" t="s">
        <v>12</v>
      </c>
      <c r="C15" s="43">
        <v>683</v>
      </c>
      <c r="D15" s="43">
        <v>629</v>
      </c>
      <c r="E15" s="43">
        <v>609</v>
      </c>
      <c r="F15" s="43">
        <v>644</v>
      </c>
      <c r="G15" s="43">
        <v>658</v>
      </c>
      <c r="H15" s="43">
        <v>655</v>
      </c>
      <c r="I15" s="43">
        <v>642</v>
      </c>
      <c r="J15" s="43">
        <v>624</v>
      </c>
      <c r="K15" s="43">
        <v>642</v>
      </c>
      <c r="L15" s="43">
        <v>604</v>
      </c>
      <c r="M15" s="43">
        <v>626</v>
      </c>
      <c r="N15" s="43">
        <v>606</v>
      </c>
      <c r="O15" s="43">
        <v>604</v>
      </c>
      <c r="P15" s="43">
        <v>607</v>
      </c>
      <c r="Q15" s="43">
        <v>603</v>
      </c>
      <c r="R15" s="43">
        <v>620</v>
      </c>
      <c r="S15" s="43">
        <v>612</v>
      </c>
      <c r="T15" s="43">
        <v>636</v>
      </c>
      <c r="U15" s="43">
        <v>577</v>
      </c>
      <c r="V15" s="43">
        <v>683</v>
      </c>
      <c r="W15" s="43">
        <v>682</v>
      </c>
      <c r="X15" s="43">
        <v>674</v>
      </c>
      <c r="Y15" s="43">
        <v>674</v>
      </c>
      <c r="Z15" s="43">
        <v>656</v>
      </c>
      <c r="AA15" s="43">
        <v>693</v>
      </c>
      <c r="AB15" s="43">
        <v>670</v>
      </c>
      <c r="AC15" s="43">
        <v>649</v>
      </c>
      <c r="AD15" s="43">
        <v>662</v>
      </c>
      <c r="AE15" s="43">
        <v>699</v>
      </c>
      <c r="AF15" s="43">
        <v>701</v>
      </c>
      <c r="AG15" s="43">
        <v>657</v>
      </c>
      <c r="AH15" s="18">
        <f t="shared" si="1"/>
        <v>19981</v>
      </c>
    </row>
    <row r="16" spans="1:34" x14ac:dyDescent="0.4">
      <c r="A16" t="s">
        <v>0</v>
      </c>
      <c r="B16" s="17" t="s">
        <v>13</v>
      </c>
      <c r="C16" s="43">
        <v>683</v>
      </c>
      <c r="D16" s="43">
        <v>597</v>
      </c>
      <c r="E16" s="43">
        <v>659</v>
      </c>
      <c r="F16" s="43">
        <v>610</v>
      </c>
      <c r="G16" s="43">
        <v>652</v>
      </c>
      <c r="H16" s="43">
        <v>636</v>
      </c>
      <c r="I16" s="43">
        <v>625</v>
      </c>
      <c r="J16" s="43">
        <v>648</v>
      </c>
      <c r="K16" s="43">
        <v>639</v>
      </c>
      <c r="L16" s="43">
        <v>618</v>
      </c>
      <c r="M16" s="43">
        <v>594</v>
      </c>
      <c r="N16" s="43">
        <v>594</v>
      </c>
      <c r="O16" s="43">
        <v>581</v>
      </c>
      <c r="P16" s="43">
        <v>592</v>
      </c>
      <c r="Q16" s="43">
        <v>598</v>
      </c>
      <c r="R16" s="43">
        <v>608</v>
      </c>
      <c r="S16" s="43">
        <v>621</v>
      </c>
      <c r="T16" s="43">
        <v>593</v>
      </c>
      <c r="U16" s="43">
        <v>624</v>
      </c>
      <c r="V16" s="43">
        <v>670</v>
      </c>
      <c r="W16" s="43">
        <v>701</v>
      </c>
      <c r="X16" s="43">
        <v>656</v>
      </c>
      <c r="Y16" s="43">
        <v>671</v>
      </c>
      <c r="Z16" s="43">
        <v>684</v>
      </c>
      <c r="AA16" s="43">
        <v>648</v>
      </c>
      <c r="AB16" s="43">
        <v>689</v>
      </c>
      <c r="AC16" s="43">
        <v>655</v>
      </c>
      <c r="AD16" s="43">
        <v>680</v>
      </c>
      <c r="AE16" s="43">
        <v>703</v>
      </c>
      <c r="AF16" s="43">
        <v>676</v>
      </c>
      <c r="AG16" s="43">
        <v>609</v>
      </c>
      <c r="AH16" s="18">
        <f t="shared" si="1"/>
        <v>19814</v>
      </c>
    </row>
    <row r="17" spans="1:34" x14ac:dyDescent="0.4">
      <c r="A17" t="s">
        <v>0</v>
      </c>
      <c r="B17" s="17" t="s">
        <v>14</v>
      </c>
      <c r="C17" s="43">
        <v>673</v>
      </c>
      <c r="D17" s="43">
        <v>630</v>
      </c>
      <c r="E17" s="43">
        <v>637</v>
      </c>
      <c r="F17" s="43">
        <v>631</v>
      </c>
      <c r="G17" s="43">
        <v>632</v>
      </c>
      <c r="H17" s="43">
        <v>622</v>
      </c>
      <c r="I17" s="43">
        <v>603</v>
      </c>
      <c r="J17" s="43">
        <v>612</v>
      </c>
      <c r="K17" s="43">
        <v>636</v>
      </c>
      <c r="L17" s="43">
        <v>596</v>
      </c>
      <c r="M17" s="43">
        <v>586</v>
      </c>
      <c r="N17" s="43">
        <v>572</v>
      </c>
      <c r="O17" s="43">
        <v>582</v>
      </c>
      <c r="P17" s="43">
        <v>562</v>
      </c>
      <c r="Q17" s="43">
        <v>593</v>
      </c>
      <c r="R17" s="43">
        <v>607</v>
      </c>
      <c r="S17" s="43">
        <v>582</v>
      </c>
      <c r="T17" s="43">
        <v>580</v>
      </c>
      <c r="U17" s="43">
        <v>597</v>
      </c>
      <c r="V17" s="43">
        <v>659</v>
      </c>
      <c r="W17" s="43">
        <v>669</v>
      </c>
      <c r="X17" s="43">
        <v>639</v>
      </c>
      <c r="Y17" s="43">
        <v>655</v>
      </c>
      <c r="Z17" s="43">
        <v>645</v>
      </c>
      <c r="AA17" s="43">
        <v>630</v>
      </c>
      <c r="AB17" s="43">
        <v>668</v>
      </c>
      <c r="AC17" s="43">
        <v>615</v>
      </c>
      <c r="AD17" s="43">
        <v>660</v>
      </c>
      <c r="AE17" s="43">
        <v>672</v>
      </c>
      <c r="AF17" s="43">
        <v>656</v>
      </c>
      <c r="AG17" s="43">
        <v>536</v>
      </c>
      <c r="AH17" s="18">
        <f t="shared" si="1"/>
        <v>19237</v>
      </c>
    </row>
    <row r="18" spans="1:34" x14ac:dyDescent="0.4">
      <c r="A18" t="s">
        <v>0</v>
      </c>
      <c r="B18" s="17" t="s">
        <v>15</v>
      </c>
      <c r="C18" s="43">
        <v>646</v>
      </c>
      <c r="D18" s="43">
        <v>596</v>
      </c>
      <c r="E18" s="43">
        <v>610</v>
      </c>
      <c r="F18" s="43">
        <v>631</v>
      </c>
      <c r="G18" s="43">
        <v>608</v>
      </c>
      <c r="H18" s="43">
        <v>641</v>
      </c>
      <c r="I18" s="43">
        <v>606</v>
      </c>
      <c r="J18" s="43">
        <v>611</v>
      </c>
      <c r="K18" s="43">
        <v>627</v>
      </c>
      <c r="L18" s="43">
        <v>604</v>
      </c>
      <c r="M18" s="43">
        <v>604</v>
      </c>
      <c r="N18" s="43">
        <v>568</v>
      </c>
      <c r="O18" s="43">
        <v>558</v>
      </c>
      <c r="P18" s="43">
        <v>558</v>
      </c>
      <c r="Q18" s="43">
        <v>566</v>
      </c>
      <c r="R18" s="43">
        <v>579</v>
      </c>
      <c r="S18" s="43">
        <v>580</v>
      </c>
      <c r="T18" s="43">
        <v>588</v>
      </c>
      <c r="U18" s="43">
        <v>613</v>
      </c>
      <c r="V18" s="43">
        <v>659</v>
      </c>
      <c r="W18" s="43">
        <v>667</v>
      </c>
      <c r="X18" s="43">
        <v>628</v>
      </c>
      <c r="Y18" s="43">
        <v>672</v>
      </c>
      <c r="Z18" s="43">
        <v>635</v>
      </c>
      <c r="AA18" s="43">
        <v>647</v>
      </c>
      <c r="AB18" s="43">
        <v>634</v>
      </c>
      <c r="AC18" s="43">
        <v>617</v>
      </c>
      <c r="AD18" s="43">
        <v>638</v>
      </c>
      <c r="AE18" s="43">
        <v>672</v>
      </c>
      <c r="AF18" s="43">
        <v>646</v>
      </c>
      <c r="AG18" s="43">
        <v>627</v>
      </c>
      <c r="AH18" s="18">
        <f t="shared" si="1"/>
        <v>19136</v>
      </c>
    </row>
    <row r="19" spans="1:34" x14ac:dyDescent="0.4">
      <c r="A19" t="s">
        <v>0</v>
      </c>
      <c r="B19" s="17" t="s">
        <v>16</v>
      </c>
      <c r="C19" s="43">
        <v>647</v>
      </c>
      <c r="D19" s="43">
        <v>602</v>
      </c>
      <c r="E19" s="43">
        <v>632</v>
      </c>
      <c r="F19" s="43">
        <v>613</v>
      </c>
      <c r="G19" s="43">
        <v>612</v>
      </c>
      <c r="H19" s="43">
        <v>600</v>
      </c>
      <c r="I19" s="43">
        <v>605</v>
      </c>
      <c r="J19" s="43">
        <v>622</v>
      </c>
      <c r="K19" s="43">
        <v>639</v>
      </c>
      <c r="L19" s="43">
        <v>584</v>
      </c>
      <c r="M19" s="43">
        <v>587</v>
      </c>
      <c r="N19" s="43">
        <v>575</v>
      </c>
      <c r="O19" s="43">
        <v>563</v>
      </c>
      <c r="P19" s="43">
        <v>555</v>
      </c>
      <c r="Q19" s="43">
        <v>550</v>
      </c>
      <c r="R19" s="43">
        <v>597</v>
      </c>
      <c r="S19" s="43">
        <v>600</v>
      </c>
      <c r="T19" s="43">
        <v>573</v>
      </c>
      <c r="U19" s="43">
        <v>548</v>
      </c>
      <c r="V19" s="43">
        <v>663</v>
      </c>
      <c r="W19" s="43">
        <v>651</v>
      </c>
      <c r="X19" s="43">
        <v>618</v>
      </c>
      <c r="Y19" s="43">
        <v>650</v>
      </c>
      <c r="Z19" s="43">
        <v>615</v>
      </c>
      <c r="AA19" s="43">
        <v>670</v>
      </c>
      <c r="AB19" s="43">
        <v>669</v>
      </c>
      <c r="AC19" s="43">
        <v>608</v>
      </c>
      <c r="AD19" s="43">
        <v>651</v>
      </c>
      <c r="AE19" s="43">
        <v>675</v>
      </c>
      <c r="AF19" s="43">
        <v>675</v>
      </c>
      <c r="AG19" s="43">
        <v>594</v>
      </c>
      <c r="AH19" s="18">
        <f t="shared" si="1"/>
        <v>19043</v>
      </c>
    </row>
    <row r="20" spans="1:34" x14ac:dyDescent="0.4">
      <c r="A20" t="s">
        <v>0</v>
      </c>
      <c r="B20" s="17" t="s">
        <v>17</v>
      </c>
      <c r="C20" s="43">
        <v>642</v>
      </c>
      <c r="D20" s="43">
        <v>644</v>
      </c>
      <c r="E20" s="43">
        <v>657</v>
      </c>
      <c r="F20" s="43">
        <v>625</v>
      </c>
      <c r="G20" s="43">
        <v>639</v>
      </c>
      <c r="H20" s="43">
        <v>652</v>
      </c>
      <c r="I20" s="43">
        <v>612</v>
      </c>
      <c r="J20" s="43">
        <v>613</v>
      </c>
      <c r="K20" s="43">
        <v>630</v>
      </c>
      <c r="L20" s="43">
        <v>603</v>
      </c>
      <c r="M20" s="43">
        <v>606</v>
      </c>
      <c r="N20" s="43">
        <v>580</v>
      </c>
      <c r="O20" s="43">
        <v>570</v>
      </c>
      <c r="P20" s="43">
        <v>585</v>
      </c>
      <c r="Q20" s="43">
        <v>563</v>
      </c>
      <c r="R20" s="43">
        <v>602</v>
      </c>
      <c r="S20" s="43">
        <v>598</v>
      </c>
      <c r="T20" s="43">
        <v>575</v>
      </c>
      <c r="U20" s="43">
        <v>567</v>
      </c>
      <c r="V20" s="43">
        <v>632</v>
      </c>
      <c r="W20" s="43">
        <v>666</v>
      </c>
      <c r="X20" s="43">
        <v>664</v>
      </c>
      <c r="Y20" s="43">
        <v>674</v>
      </c>
      <c r="Z20" s="43">
        <v>664</v>
      </c>
      <c r="AA20" s="43">
        <v>703</v>
      </c>
      <c r="AB20" s="43">
        <v>672</v>
      </c>
      <c r="AC20" s="43">
        <v>647</v>
      </c>
      <c r="AD20" s="43">
        <v>646</v>
      </c>
      <c r="AE20" s="43">
        <v>685</v>
      </c>
      <c r="AF20" s="43">
        <v>669</v>
      </c>
      <c r="AG20" s="43">
        <v>631</v>
      </c>
      <c r="AH20" s="18">
        <f t="shared" si="1"/>
        <v>19516</v>
      </c>
    </row>
    <row r="21" spans="1:34" x14ac:dyDescent="0.4">
      <c r="A21" t="s">
        <v>0</v>
      </c>
      <c r="B21" s="17" t="s">
        <v>18</v>
      </c>
      <c r="C21" s="43">
        <v>678</v>
      </c>
      <c r="D21" s="43">
        <v>607</v>
      </c>
      <c r="E21" s="43">
        <v>621</v>
      </c>
      <c r="F21" s="43">
        <v>657</v>
      </c>
      <c r="G21" s="43">
        <v>656</v>
      </c>
      <c r="H21" s="43">
        <v>642</v>
      </c>
      <c r="I21" s="43">
        <v>572</v>
      </c>
      <c r="J21" s="43">
        <v>608</v>
      </c>
      <c r="K21" s="43">
        <v>644</v>
      </c>
      <c r="L21" s="43">
        <v>624</v>
      </c>
      <c r="M21" s="43">
        <v>591</v>
      </c>
      <c r="N21" s="43">
        <v>584</v>
      </c>
      <c r="O21" s="43">
        <v>591</v>
      </c>
      <c r="P21" s="43">
        <v>561</v>
      </c>
      <c r="Q21" s="43">
        <v>587</v>
      </c>
      <c r="R21" s="43">
        <v>621</v>
      </c>
      <c r="S21" s="43">
        <v>606</v>
      </c>
      <c r="T21" s="43">
        <v>587</v>
      </c>
      <c r="U21" s="43">
        <v>592</v>
      </c>
      <c r="V21" s="43">
        <v>687</v>
      </c>
      <c r="W21" s="43">
        <v>660</v>
      </c>
      <c r="X21" s="43">
        <v>648</v>
      </c>
      <c r="Y21" s="43">
        <v>676</v>
      </c>
      <c r="Z21" s="43">
        <v>673</v>
      </c>
      <c r="AA21" s="43">
        <v>705</v>
      </c>
      <c r="AB21" s="43">
        <v>671</v>
      </c>
      <c r="AC21" s="43">
        <v>645</v>
      </c>
      <c r="AD21" s="43">
        <v>675</v>
      </c>
      <c r="AE21" s="43">
        <v>687</v>
      </c>
      <c r="AF21" s="43">
        <v>667</v>
      </c>
      <c r="AG21" s="43">
        <v>652</v>
      </c>
      <c r="AH21" s="18">
        <f t="shared" si="1"/>
        <v>19675</v>
      </c>
    </row>
    <row r="22" spans="1:34" x14ac:dyDescent="0.4">
      <c r="A22" t="s">
        <v>0</v>
      </c>
      <c r="B22" s="17" t="s">
        <v>19</v>
      </c>
      <c r="C22" s="43">
        <v>662</v>
      </c>
      <c r="D22" s="43">
        <v>615</v>
      </c>
      <c r="E22" s="43">
        <v>652</v>
      </c>
      <c r="F22" s="43">
        <v>628</v>
      </c>
      <c r="G22" s="43">
        <v>633</v>
      </c>
      <c r="H22" s="43">
        <v>628</v>
      </c>
      <c r="I22" s="43">
        <v>614</v>
      </c>
      <c r="J22" s="43">
        <v>597</v>
      </c>
      <c r="K22" s="43">
        <v>641</v>
      </c>
      <c r="L22" s="43">
        <v>625</v>
      </c>
      <c r="M22" s="43">
        <v>590</v>
      </c>
      <c r="N22" s="43">
        <v>568</v>
      </c>
      <c r="O22" s="43">
        <v>595</v>
      </c>
      <c r="P22" s="43">
        <v>596</v>
      </c>
      <c r="Q22" s="43">
        <v>572</v>
      </c>
      <c r="R22" s="43">
        <v>594</v>
      </c>
      <c r="S22" s="43">
        <v>617</v>
      </c>
      <c r="T22" s="43">
        <v>606</v>
      </c>
      <c r="U22" s="43">
        <v>571</v>
      </c>
      <c r="V22" s="43">
        <v>662</v>
      </c>
      <c r="W22" s="43">
        <v>652</v>
      </c>
      <c r="X22" s="43">
        <v>613</v>
      </c>
      <c r="Y22" s="43">
        <v>650</v>
      </c>
      <c r="Z22" s="43">
        <v>663</v>
      </c>
      <c r="AA22" s="43">
        <v>674</v>
      </c>
      <c r="AB22" s="43">
        <v>652</v>
      </c>
      <c r="AC22" s="43">
        <v>606</v>
      </c>
      <c r="AD22" s="43">
        <v>655</v>
      </c>
      <c r="AE22" s="43">
        <v>689</v>
      </c>
      <c r="AF22" s="43">
        <v>684</v>
      </c>
      <c r="AG22" s="43">
        <v>661</v>
      </c>
      <c r="AH22" s="18">
        <f t="shared" si="1"/>
        <v>19465</v>
      </c>
    </row>
    <row r="23" spans="1:34" x14ac:dyDescent="0.4">
      <c r="A23" t="s">
        <v>0</v>
      </c>
      <c r="B23" s="17" t="s">
        <v>20</v>
      </c>
      <c r="C23" s="43">
        <v>640</v>
      </c>
      <c r="D23" s="43">
        <v>638</v>
      </c>
      <c r="E23" s="43">
        <v>655</v>
      </c>
      <c r="F23" s="43">
        <v>658</v>
      </c>
      <c r="G23" s="43">
        <v>581</v>
      </c>
      <c r="H23" s="43">
        <v>608</v>
      </c>
      <c r="I23" s="43">
        <v>624</v>
      </c>
      <c r="J23" s="43">
        <v>623</v>
      </c>
      <c r="K23" s="43">
        <v>636</v>
      </c>
      <c r="L23" s="43">
        <v>626</v>
      </c>
      <c r="M23" s="43">
        <v>587</v>
      </c>
      <c r="N23" s="43">
        <v>572</v>
      </c>
      <c r="O23" s="43">
        <v>590</v>
      </c>
      <c r="P23" s="43">
        <v>585</v>
      </c>
      <c r="Q23" s="43">
        <v>586</v>
      </c>
      <c r="R23" s="43">
        <v>605</v>
      </c>
      <c r="S23" s="43">
        <v>611</v>
      </c>
      <c r="T23" s="43">
        <v>608</v>
      </c>
      <c r="U23" s="43">
        <v>638</v>
      </c>
      <c r="V23" s="43">
        <v>674</v>
      </c>
      <c r="W23" s="43">
        <v>640</v>
      </c>
      <c r="X23" s="43">
        <v>610</v>
      </c>
      <c r="Y23" s="43">
        <v>675</v>
      </c>
      <c r="Z23" s="43">
        <v>668</v>
      </c>
      <c r="AA23" s="43">
        <v>687</v>
      </c>
      <c r="AB23" s="43">
        <v>673</v>
      </c>
      <c r="AC23" s="43">
        <v>652</v>
      </c>
      <c r="AD23" s="43">
        <v>643</v>
      </c>
      <c r="AE23" s="43">
        <v>674</v>
      </c>
      <c r="AF23" s="43">
        <v>657</v>
      </c>
      <c r="AG23" s="43">
        <v>651</v>
      </c>
      <c r="AH23" s="18">
        <f t="shared" si="1"/>
        <v>19575</v>
      </c>
    </row>
    <row r="24" spans="1:34" x14ac:dyDescent="0.4">
      <c r="A24" t="s">
        <v>0</v>
      </c>
      <c r="B24" s="17" t="s">
        <v>21</v>
      </c>
      <c r="C24" s="43">
        <v>647</v>
      </c>
      <c r="D24" s="43">
        <v>650</v>
      </c>
      <c r="E24" s="43">
        <v>639</v>
      </c>
      <c r="F24" s="43">
        <v>642</v>
      </c>
      <c r="G24" s="43">
        <v>638</v>
      </c>
      <c r="H24" s="43">
        <v>639</v>
      </c>
      <c r="I24" s="43">
        <v>629</v>
      </c>
      <c r="J24" s="43">
        <v>621</v>
      </c>
      <c r="K24" s="43">
        <v>639</v>
      </c>
      <c r="L24" s="43">
        <v>632</v>
      </c>
      <c r="M24" s="43">
        <v>586</v>
      </c>
      <c r="N24" s="43">
        <v>590</v>
      </c>
      <c r="O24" s="43">
        <v>579</v>
      </c>
      <c r="P24" s="43">
        <v>579</v>
      </c>
      <c r="Q24" s="43">
        <v>607</v>
      </c>
      <c r="R24" s="43">
        <v>612</v>
      </c>
      <c r="S24" s="43">
        <v>596</v>
      </c>
      <c r="T24" s="43">
        <v>620</v>
      </c>
      <c r="U24" s="43">
        <v>632</v>
      </c>
      <c r="V24" s="43">
        <v>661</v>
      </c>
      <c r="W24" s="43">
        <v>641</v>
      </c>
      <c r="X24" s="43">
        <v>629</v>
      </c>
      <c r="Y24" s="43">
        <v>661</v>
      </c>
      <c r="Z24" s="43">
        <v>665</v>
      </c>
      <c r="AA24" s="43">
        <v>662</v>
      </c>
      <c r="AB24" s="43">
        <v>671</v>
      </c>
      <c r="AC24" s="43">
        <v>671</v>
      </c>
      <c r="AD24" s="43">
        <v>656</v>
      </c>
      <c r="AE24" s="43">
        <v>722</v>
      </c>
      <c r="AF24" s="43">
        <v>667</v>
      </c>
      <c r="AG24" s="43">
        <v>660</v>
      </c>
      <c r="AH24" s="18">
        <f t="shared" si="1"/>
        <v>19743</v>
      </c>
    </row>
    <row r="25" spans="1:34" x14ac:dyDescent="0.4">
      <c r="A25" t="s">
        <v>0</v>
      </c>
      <c r="B25" s="17" t="s">
        <v>22</v>
      </c>
      <c r="C25" s="43">
        <v>644</v>
      </c>
      <c r="D25" s="43">
        <v>623</v>
      </c>
      <c r="E25" s="43">
        <v>634</v>
      </c>
      <c r="F25" s="43">
        <v>615</v>
      </c>
      <c r="G25" s="43">
        <v>625</v>
      </c>
      <c r="H25" s="43">
        <v>633</v>
      </c>
      <c r="I25" s="43">
        <v>617</v>
      </c>
      <c r="J25" s="43">
        <v>600</v>
      </c>
      <c r="K25" s="43">
        <v>637</v>
      </c>
      <c r="L25" s="43">
        <v>613</v>
      </c>
      <c r="M25" s="43">
        <v>547</v>
      </c>
      <c r="N25" s="43">
        <v>563</v>
      </c>
      <c r="O25" s="43">
        <v>579</v>
      </c>
      <c r="P25" s="43">
        <v>574</v>
      </c>
      <c r="Q25" s="43">
        <v>585</v>
      </c>
      <c r="R25" s="43">
        <v>590</v>
      </c>
      <c r="S25" s="43">
        <v>601</v>
      </c>
      <c r="T25" s="43">
        <v>587</v>
      </c>
      <c r="U25" s="43">
        <v>604</v>
      </c>
      <c r="V25" s="43">
        <v>647</v>
      </c>
      <c r="W25" s="43">
        <v>625</v>
      </c>
      <c r="X25" s="43">
        <v>606</v>
      </c>
      <c r="Y25" s="43">
        <v>651</v>
      </c>
      <c r="Z25" s="43">
        <v>661</v>
      </c>
      <c r="AA25" s="43">
        <v>649</v>
      </c>
      <c r="AB25" s="43">
        <v>661</v>
      </c>
      <c r="AC25" s="43">
        <v>647</v>
      </c>
      <c r="AD25" s="43">
        <v>641</v>
      </c>
      <c r="AE25" s="43">
        <v>689</v>
      </c>
      <c r="AF25" s="43">
        <v>638</v>
      </c>
      <c r="AG25" s="43">
        <v>648</v>
      </c>
      <c r="AH25" s="18">
        <f t="shared" si="1"/>
        <v>19234</v>
      </c>
    </row>
    <row r="26" spans="1:34" x14ac:dyDescent="0.4">
      <c r="A26" t="s">
        <v>0</v>
      </c>
      <c r="B26" s="17" t="s">
        <v>23</v>
      </c>
      <c r="C26" s="43">
        <v>642</v>
      </c>
      <c r="D26" s="43">
        <v>635</v>
      </c>
      <c r="E26" s="43">
        <v>647</v>
      </c>
      <c r="F26" s="43">
        <v>610</v>
      </c>
      <c r="G26" s="43">
        <v>553</v>
      </c>
      <c r="H26" s="43">
        <v>655</v>
      </c>
      <c r="I26" s="43">
        <v>599</v>
      </c>
      <c r="J26" s="43">
        <v>582</v>
      </c>
      <c r="K26" s="43">
        <v>590</v>
      </c>
      <c r="L26" s="43">
        <v>625</v>
      </c>
      <c r="M26" s="43">
        <v>545</v>
      </c>
      <c r="N26" s="43">
        <v>519</v>
      </c>
      <c r="O26" s="43">
        <v>560</v>
      </c>
      <c r="P26" s="43">
        <v>562</v>
      </c>
      <c r="Q26" s="43">
        <v>563</v>
      </c>
      <c r="R26" s="43">
        <v>592</v>
      </c>
      <c r="S26" s="43">
        <v>586</v>
      </c>
      <c r="T26" s="43">
        <v>612</v>
      </c>
      <c r="U26" s="43">
        <v>643</v>
      </c>
      <c r="V26" s="43">
        <v>653</v>
      </c>
      <c r="W26" s="43">
        <v>619</v>
      </c>
      <c r="X26" s="43">
        <v>596</v>
      </c>
      <c r="Y26" s="43">
        <v>651</v>
      </c>
      <c r="Z26" s="43">
        <v>630</v>
      </c>
      <c r="AA26" s="43">
        <v>640</v>
      </c>
      <c r="AB26" s="43">
        <v>643</v>
      </c>
      <c r="AC26" s="43">
        <v>634</v>
      </c>
      <c r="AD26" s="43">
        <v>639</v>
      </c>
      <c r="AE26" s="43">
        <v>669</v>
      </c>
      <c r="AF26" s="43">
        <v>644</v>
      </c>
      <c r="AG26" s="43">
        <v>658</v>
      </c>
      <c r="AH26" s="18">
        <f t="shared" si="1"/>
        <v>18996</v>
      </c>
    </row>
    <row r="27" spans="1:34" x14ac:dyDescent="0.4">
      <c r="A27" t="s">
        <v>0</v>
      </c>
      <c r="B27" s="17" t="s">
        <v>24</v>
      </c>
      <c r="C27" s="43">
        <v>640</v>
      </c>
      <c r="D27" s="43">
        <v>616</v>
      </c>
      <c r="E27" s="43">
        <v>642</v>
      </c>
      <c r="F27" s="43">
        <v>620</v>
      </c>
      <c r="G27" s="43">
        <v>596</v>
      </c>
      <c r="H27" s="43">
        <v>647</v>
      </c>
      <c r="I27" s="43">
        <v>614</v>
      </c>
      <c r="J27" s="43">
        <v>556</v>
      </c>
      <c r="K27" s="43">
        <v>630</v>
      </c>
      <c r="L27" s="43">
        <v>619</v>
      </c>
      <c r="M27" s="43">
        <v>576</v>
      </c>
      <c r="N27" s="43">
        <v>543</v>
      </c>
      <c r="O27" s="43">
        <v>552</v>
      </c>
      <c r="P27" s="43">
        <v>566</v>
      </c>
      <c r="Q27" s="43">
        <v>587</v>
      </c>
      <c r="R27" s="43">
        <v>585</v>
      </c>
      <c r="S27" s="43">
        <v>586</v>
      </c>
      <c r="T27" s="43">
        <v>603</v>
      </c>
      <c r="U27" s="43">
        <v>627</v>
      </c>
      <c r="V27" s="43">
        <v>628</v>
      </c>
      <c r="W27" s="43">
        <v>639</v>
      </c>
      <c r="X27" s="43">
        <v>610</v>
      </c>
      <c r="Y27" s="43">
        <v>648</v>
      </c>
      <c r="Z27" s="43">
        <v>655</v>
      </c>
      <c r="AA27" s="43">
        <v>654</v>
      </c>
      <c r="AB27" s="43">
        <v>646</v>
      </c>
      <c r="AC27" s="43">
        <v>650</v>
      </c>
      <c r="AD27" s="43">
        <v>656</v>
      </c>
      <c r="AE27" s="43">
        <v>659</v>
      </c>
      <c r="AF27" s="43">
        <v>636</v>
      </c>
      <c r="AG27" s="43">
        <v>645</v>
      </c>
      <c r="AH27" s="18">
        <f t="shared" si="1"/>
        <v>19131</v>
      </c>
    </row>
    <row r="28" spans="1:34" x14ac:dyDescent="0.4">
      <c r="A28" t="s">
        <v>0</v>
      </c>
      <c r="B28" s="17" t="s">
        <v>25</v>
      </c>
      <c r="C28" s="43">
        <v>649</v>
      </c>
      <c r="D28" s="43">
        <v>643</v>
      </c>
      <c r="E28" s="43">
        <v>650</v>
      </c>
      <c r="F28" s="43">
        <v>631</v>
      </c>
      <c r="G28" s="43">
        <v>608</v>
      </c>
      <c r="H28" s="43">
        <v>642</v>
      </c>
      <c r="I28" s="43">
        <v>598</v>
      </c>
      <c r="J28" s="43">
        <v>627</v>
      </c>
      <c r="K28" s="43">
        <v>628</v>
      </c>
      <c r="L28" s="43">
        <v>638</v>
      </c>
      <c r="M28" s="43">
        <v>588</v>
      </c>
      <c r="N28" s="43">
        <v>557</v>
      </c>
      <c r="O28" s="43">
        <v>588</v>
      </c>
      <c r="P28" s="43">
        <v>579</v>
      </c>
      <c r="Q28" s="43">
        <v>598</v>
      </c>
      <c r="R28" s="43">
        <v>597</v>
      </c>
      <c r="S28" s="43">
        <v>595</v>
      </c>
      <c r="T28" s="43">
        <v>618</v>
      </c>
      <c r="U28" s="43">
        <v>657</v>
      </c>
      <c r="V28" s="43">
        <v>654</v>
      </c>
      <c r="W28" s="43">
        <v>647</v>
      </c>
      <c r="X28" s="43">
        <v>624</v>
      </c>
      <c r="Y28" s="43">
        <v>646</v>
      </c>
      <c r="Z28" s="43">
        <v>650</v>
      </c>
      <c r="AA28" s="43">
        <v>657</v>
      </c>
      <c r="AB28" s="43">
        <v>657</v>
      </c>
      <c r="AC28" s="43">
        <v>662</v>
      </c>
      <c r="AD28" s="43">
        <v>666</v>
      </c>
      <c r="AE28" s="43">
        <v>618</v>
      </c>
      <c r="AF28" s="43">
        <v>659</v>
      </c>
      <c r="AG28" s="43">
        <v>657</v>
      </c>
      <c r="AH28" s="18">
        <f t="shared" si="1"/>
        <v>19488</v>
      </c>
    </row>
    <row r="29" spans="1:34" x14ac:dyDescent="0.4">
      <c r="A29" t="s">
        <v>0</v>
      </c>
      <c r="B29" s="17" t="s">
        <v>26</v>
      </c>
      <c r="C29" s="43">
        <v>662</v>
      </c>
      <c r="D29" s="43">
        <v>647</v>
      </c>
      <c r="E29" s="43">
        <v>660</v>
      </c>
      <c r="F29" s="43">
        <v>628</v>
      </c>
      <c r="G29" s="43">
        <v>557</v>
      </c>
      <c r="H29" s="43">
        <v>645</v>
      </c>
      <c r="I29" s="43">
        <v>618</v>
      </c>
      <c r="J29" s="43">
        <v>617</v>
      </c>
      <c r="K29" s="43">
        <v>598</v>
      </c>
      <c r="L29" s="43">
        <v>623</v>
      </c>
      <c r="M29" s="43">
        <v>593</v>
      </c>
      <c r="N29" s="43">
        <v>585</v>
      </c>
      <c r="O29" s="43">
        <v>575</v>
      </c>
      <c r="P29" s="43">
        <v>585</v>
      </c>
      <c r="Q29" s="43">
        <v>592</v>
      </c>
      <c r="R29" s="43">
        <v>600</v>
      </c>
      <c r="S29" s="43">
        <v>587</v>
      </c>
      <c r="T29" s="43">
        <v>626</v>
      </c>
      <c r="U29" s="43">
        <v>657</v>
      </c>
      <c r="V29" s="43">
        <v>663</v>
      </c>
      <c r="W29" s="43">
        <v>640</v>
      </c>
      <c r="X29" s="43">
        <v>630</v>
      </c>
      <c r="Y29" s="43">
        <v>650</v>
      </c>
      <c r="Z29" s="43">
        <v>676</v>
      </c>
      <c r="AA29" s="43">
        <v>660</v>
      </c>
      <c r="AB29" s="43">
        <v>675</v>
      </c>
      <c r="AC29" s="43">
        <v>664</v>
      </c>
      <c r="AD29" s="43">
        <v>674</v>
      </c>
      <c r="AE29" s="43">
        <v>660</v>
      </c>
      <c r="AF29" s="43">
        <v>660</v>
      </c>
      <c r="AG29" s="43">
        <v>670</v>
      </c>
      <c r="AH29" s="18">
        <f t="shared" si="1"/>
        <v>19577</v>
      </c>
    </row>
    <row r="30" spans="1:34" x14ac:dyDescent="0.4">
      <c r="A30" t="s">
        <v>0</v>
      </c>
      <c r="B30" s="17" t="s">
        <v>27</v>
      </c>
      <c r="C30" s="43">
        <v>660</v>
      </c>
      <c r="D30" s="43">
        <v>648</v>
      </c>
      <c r="E30" s="43">
        <v>650</v>
      </c>
      <c r="F30" s="43">
        <v>610</v>
      </c>
      <c r="G30" s="43">
        <v>605</v>
      </c>
      <c r="H30" s="43">
        <v>649</v>
      </c>
      <c r="I30" s="43">
        <v>627</v>
      </c>
      <c r="J30" s="43">
        <v>622</v>
      </c>
      <c r="K30" s="43">
        <v>623</v>
      </c>
      <c r="L30" s="43">
        <v>637</v>
      </c>
      <c r="M30" s="43">
        <v>605</v>
      </c>
      <c r="N30" s="43">
        <v>576</v>
      </c>
      <c r="O30" s="43">
        <v>583</v>
      </c>
      <c r="P30" s="43">
        <v>567</v>
      </c>
      <c r="Q30" s="43">
        <v>617</v>
      </c>
      <c r="R30" s="43">
        <v>620</v>
      </c>
      <c r="S30" s="43">
        <v>585</v>
      </c>
      <c r="T30" s="43">
        <v>628</v>
      </c>
      <c r="U30" s="43">
        <v>666</v>
      </c>
      <c r="V30" s="43">
        <v>679</v>
      </c>
      <c r="W30" s="43">
        <v>643</v>
      </c>
      <c r="X30" s="43">
        <v>624</v>
      </c>
      <c r="Y30" s="43">
        <v>668</v>
      </c>
      <c r="Z30" s="43">
        <v>666</v>
      </c>
      <c r="AA30" s="43">
        <v>671</v>
      </c>
      <c r="AB30" s="43">
        <v>657</v>
      </c>
      <c r="AC30" s="43">
        <v>665</v>
      </c>
      <c r="AD30" s="43">
        <v>666</v>
      </c>
      <c r="AE30" s="43">
        <v>673</v>
      </c>
      <c r="AF30" s="43">
        <v>665</v>
      </c>
      <c r="AG30" s="43">
        <v>664</v>
      </c>
      <c r="AH30" s="18">
        <f t="shared" si="1"/>
        <v>19719</v>
      </c>
    </row>
    <row r="31" spans="1:34" x14ac:dyDescent="0.4">
      <c r="A31" t="s">
        <v>0</v>
      </c>
      <c r="B31" s="17" t="s">
        <v>28</v>
      </c>
      <c r="C31" s="43">
        <v>662</v>
      </c>
      <c r="D31" s="43">
        <v>667</v>
      </c>
      <c r="E31" s="43">
        <v>657</v>
      </c>
      <c r="F31" s="43">
        <v>606</v>
      </c>
      <c r="G31" s="43">
        <v>585</v>
      </c>
      <c r="H31" s="43">
        <v>647</v>
      </c>
      <c r="I31" s="43">
        <v>632</v>
      </c>
      <c r="J31" s="43">
        <v>631</v>
      </c>
      <c r="K31" s="43">
        <v>626</v>
      </c>
      <c r="L31" s="43">
        <v>644</v>
      </c>
      <c r="M31" s="43">
        <v>597</v>
      </c>
      <c r="N31" s="43">
        <v>588</v>
      </c>
      <c r="O31" s="43">
        <v>582</v>
      </c>
      <c r="P31" s="43">
        <v>610</v>
      </c>
      <c r="Q31" s="43">
        <v>593</v>
      </c>
      <c r="R31" s="43">
        <v>609</v>
      </c>
      <c r="S31" s="43">
        <v>622</v>
      </c>
      <c r="T31" s="43">
        <v>636</v>
      </c>
      <c r="U31" s="43">
        <v>628</v>
      </c>
      <c r="V31" s="43">
        <v>666</v>
      </c>
      <c r="W31" s="43">
        <v>644</v>
      </c>
      <c r="X31" s="43">
        <v>650</v>
      </c>
      <c r="Y31" s="43">
        <v>677</v>
      </c>
      <c r="Z31" s="43">
        <v>673</v>
      </c>
      <c r="AA31" s="43">
        <v>668</v>
      </c>
      <c r="AB31" s="43">
        <v>677</v>
      </c>
      <c r="AC31" s="43">
        <v>657</v>
      </c>
      <c r="AD31" s="43">
        <v>649</v>
      </c>
      <c r="AE31" s="43">
        <v>652</v>
      </c>
      <c r="AF31" s="43">
        <v>662</v>
      </c>
      <c r="AG31" s="43">
        <v>672</v>
      </c>
      <c r="AH31" s="18">
        <f t="shared" si="1"/>
        <v>19769</v>
      </c>
    </row>
    <row r="32" spans="1:34" x14ac:dyDescent="0.4">
      <c r="A32" t="s">
        <v>0</v>
      </c>
      <c r="B32" s="17" t="s">
        <v>29</v>
      </c>
      <c r="C32" s="43">
        <v>624</v>
      </c>
      <c r="D32" s="43">
        <v>647</v>
      </c>
      <c r="E32" s="43">
        <v>663</v>
      </c>
      <c r="F32" s="43">
        <v>633</v>
      </c>
      <c r="G32" s="43">
        <v>553</v>
      </c>
      <c r="H32" s="43">
        <v>642</v>
      </c>
      <c r="I32" s="43">
        <v>626</v>
      </c>
      <c r="J32" s="43">
        <v>595</v>
      </c>
      <c r="K32" s="43">
        <v>608</v>
      </c>
      <c r="L32" s="43">
        <v>626</v>
      </c>
      <c r="M32" s="43">
        <v>610</v>
      </c>
      <c r="N32" s="43">
        <v>587</v>
      </c>
      <c r="O32" s="43">
        <v>576</v>
      </c>
      <c r="P32" s="43">
        <v>575</v>
      </c>
      <c r="Q32" s="43">
        <v>607</v>
      </c>
      <c r="R32" s="43">
        <v>587</v>
      </c>
      <c r="S32" s="43">
        <v>613</v>
      </c>
      <c r="T32" s="43">
        <v>630</v>
      </c>
      <c r="U32" s="43">
        <v>607</v>
      </c>
      <c r="V32" s="43">
        <v>656</v>
      </c>
      <c r="W32" s="43">
        <v>660</v>
      </c>
      <c r="X32" s="43">
        <v>646</v>
      </c>
      <c r="Y32" s="43">
        <v>653</v>
      </c>
      <c r="Z32" s="43">
        <v>677</v>
      </c>
      <c r="AA32" s="43">
        <v>603</v>
      </c>
      <c r="AB32" s="43">
        <v>652</v>
      </c>
      <c r="AC32" s="43">
        <v>651</v>
      </c>
      <c r="AD32" s="43">
        <v>591</v>
      </c>
      <c r="AE32" s="43">
        <v>656</v>
      </c>
      <c r="AF32" s="43">
        <v>663</v>
      </c>
      <c r="AG32" s="43">
        <v>673</v>
      </c>
      <c r="AH32" s="18">
        <f t="shared" si="1"/>
        <v>19390</v>
      </c>
    </row>
    <row r="33" spans="1:34" x14ac:dyDescent="0.4">
      <c r="A33" t="s">
        <v>0</v>
      </c>
      <c r="B33" s="17" t="s">
        <v>30</v>
      </c>
      <c r="C33" s="43">
        <v>631</v>
      </c>
      <c r="D33" s="43">
        <v>630</v>
      </c>
      <c r="E33" s="43">
        <v>633</v>
      </c>
      <c r="F33" s="43">
        <v>572</v>
      </c>
      <c r="G33" s="43">
        <v>555</v>
      </c>
      <c r="H33" s="43">
        <v>634</v>
      </c>
      <c r="I33" s="43">
        <v>591</v>
      </c>
      <c r="J33" s="43">
        <v>593</v>
      </c>
      <c r="K33" s="43">
        <v>610</v>
      </c>
      <c r="L33" s="43">
        <v>608</v>
      </c>
      <c r="M33" s="43">
        <v>581</v>
      </c>
      <c r="N33" s="43">
        <v>541</v>
      </c>
      <c r="O33" s="43">
        <v>565</v>
      </c>
      <c r="P33" s="43">
        <v>570</v>
      </c>
      <c r="Q33" s="43">
        <v>568</v>
      </c>
      <c r="R33" s="43">
        <v>577</v>
      </c>
      <c r="S33" s="43">
        <v>565</v>
      </c>
      <c r="T33" s="43">
        <v>611</v>
      </c>
      <c r="U33" s="43">
        <v>624</v>
      </c>
      <c r="V33" s="43">
        <v>643</v>
      </c>
      <c r="W33" s="43">
        <v>615</v>
      </c>
      <c r="X33" s="43">
        <v>628</v>
      </c>
      <c r="Y33" s="43">
        <v>649</v>
      </c>
      <c r="Z33" s="43">
        <v>672</v>
      </c>
      <c r="AA33" s="43">
        <v>639</v>
      </c>
      <c r="AB33" s="43">
        <v>649</v>
      </c>
      <c r="AC33" s="43">
        <v>643</v>
      </c>
      <c r="AD33" s="43">
        <v>637</v>
      </c>
      <c r="AE33" s="43">
        <v>651</v>
      </c>
      <c r="AF33" s="43">
        <v>629</v>
      </c>
      <c r="AG33" s="43">
        <v>626</v>
      </c>
      <c r="AH33" s="18">
        <f t="shared" si="1"/>
        <v>18940</v>
      </c>
    </row>
    <row r="34" spans="1:34" x14ac:dyDescent="0.4">
      <c r="A34" t="s">
        <v>0</v>
      </c>
      <c r="B34" s="17" t="s">
        <v>31</v>
      </c>
      <c r="C34" s="43">
        <v>621</v>
      </c>
      <c r="D34" s="43">
        <v>623</v>
      </c>
      <c r="E34" s="43">
        <v>649</v>
      </c>
      <c r="F34" s="43">
        <v>565</v>
      </c>
      <c r="G34" s="43">
        <v>559</v>
      </c>
      <c r="H34" s="43">
        <v>587</v>
      </c>
      <c r="I34" s="43">
        <v>583</v>
      </c>
      <c r="J34" s="43">
        <v>590</v>
      </c>
      <c r="K34" s="43">
        <v>591</v>
      </c>
      <c r="L34" s="43">
        <v>612</v>
      </c>
      <c r="M34" s="43">
        <v>574</v>
      </c>
      <c r="N34" s="43">
        <v>547</v>
      </c>
      <c r="O34" s="43">
        <v>548</v>
      </c>
      <c r="P34" s="43">
        <v>532</v>
      </c>
      <c r="Q34" s="43">
        <v>570</v>
      </c>
      <c r="R34" s="43">
        <v>563</v>
      </c>
      <c r="S34" s="43">
        <v>589</v>
      </c>
      <c r="T34" s="43">
        <v>595</v>
      </c>
      <c r="U34" s="43">
        <v>616</v>
      </c>
      <c r="V34" s="43">
        <v>640</v>
      </c>
      <c r="W34" s="43">
        <v>597</v>
      </c>
      <c r="X34" s="43">
        <v>626</v>
      </c>
      <c r="Y34" s="43">
        <v>649</v>
      </c>
      <c r="Z34" s="43">
        <v>650</v>
      </c>
      <c r="AA34" s="43">
        <v>609</v>
      </c>
      <c r="AB34" s="43">
        <v>626</v>
      </c>
      <c r="AC34" s="43">
        <v>633</v>
      </c>
      <c r="AD34" s="43">
        <v>638</v>
      </c>
      <c r="AE34" s="43">
        <v>626</v>
      </c>
      <c r="AF34" s="43">
        <v>616</v>
      </c>
      <c r="AG34" s="43">
        <v>633</v>
      </c>
      <c r="AH34" s="18">
        <f t="shared" si="1"/>
        <v>18657</v>
      </c>
    </row>
    <row r="35" spans="1:34" x14ac:dyDescent="0.4">
      <c r="A35" t="s">
        <v>0</v>
      </c>
      <c r="B35" s="17" t="s">
        <v>32</v>
      </c>
      <c r="C35" s="43">
        <v>616</v>
      </c>
      <c r="D35" s="43">
        <v>630</v>
      </c>
      <c r="E35" s="43">
        <v>643</v>
      </c>
      <c r="F35" s="43">
        <v>575</v>
      </c>
      <c r="G35" s="43">
        <v>577</v>
      </c>
      <c r="H35" s="43">
        <v>602</v>
      </c>
      <c r="I35" s="43">
        <v>618</v>
      </c>
      <c r="J35" s="43">
        <v>589</v>
      </c>
      <c r="K35" s="43">
        <v>603</v>
      </c>
      <c r="L35" s="43">
        <v>613</v>
      </c>
      <c r="M35" s="43">
        <v>597</v>
      </c>
      <c r="N35" s="43">
        <v>555</v>
      </c>
      <c r="O35" s="43">
        <v>570</v>
      </c>
      <c r="P35" s="43">
        <v>532</v>
      </c>
      <c r="Q35" s="43">
        <v>586</v>
      </c>
      <c r="R35" s="43">
        <v>557</v>
      </c>
      <c r="S35" s="43">
        <v>582</v>
      </c>
      <c r="T35" s="43">
        <v>589</v>
      </c>
      <c r="U35" s="43">
        <v>629</v>
      </c>
      <c r="V35" s="43">
        <v>606</v>
      </c>
      <c r="W35" s="43">
        <v>620</v>
      </c>
      <c r="X35" s="43">
        <v>631</v>
      </c>
      <c r="Y35" s="43">
        <v>669</v>
      </c>
      <c r="Z35" s="43">
        <v>649</v>
      </c>
      <c r="AA35" s="43">
        <v>632</v>
      </c>
      <c r="AB35" s="43">
        <v>643</v>
      </c>
      <c r="AC35" s="43">
        <v>648</v>
      </c>
      <c r="AD35" s="43">
        <v>590</v>
      </c>
      <c r="AE35" s="43">
        <v>631</v>
      </c>
      <c r="AF35" s="43">
        <v>605</v>
      </c>
      <c r="AG35" s="43">
        <v>640</v>
      </c>
      <c r="AH35" s="18">
        <f t="shared" si="1"/>
        <v>18827</v>
      </c>
    </row>
    <row r="36" spans="1:34" x14ac:dyDescent="0.4">
      <c r="A36" t="s">
        <v>0</v>
      </c>
      <c r="B36" s="17" t="s">
        <v>33</v>
      </c>
      <c r="C36" s="43">
        <v>634</v>
      </c>
      <c r="D36" s="43">
        <v>638</v>
      </c>
      <c r="E36" s="43">
        <v>630</v>
      </c>
      <c r="F36" s="43">
        <v>596</v>
      </c>
      <c r="G36" s="43">
        <v>578</v>
      </c>
      <c r="H36" s="43">
        <v>583</v>
      </c>
      <c r="I36" s="43">
        <v>631</v>
      </c>
      <c r="J36" s="43">
        <v>597</v>
      </c>
      <c r="K36" s="43">
        <v>622</v>
      </c>
      <c r="L36" s="43">
        <v>636</v>
      </c>
      <c r="M36" s="43">
        <v>617</v>
      </c>
      <c r="N36" s="43">
        <v>567</v>
      </c>
      <c r="O36" s="43">
        <v>584</v>
      </c>
      <c r="P36" s="43">
        <v>566</v>
      </c>
      <c r="Q36" s="43">
        <v>585</v>
      </c>
      <c r="R36" s="43">
        <v>592</v>
      </c>
      <c r="S36" s="43">
        <v>579</v>
      </c>
      <c r="T36" s="43">
        <v>617</v>
      </c>
      <c r="U36" s="43">
        <v>651</v>
      </c>
      <c r="V36" s="43">
        <v>639</v>
      </c>
      <c r="W36" s="43">
        <v>590</v>
      </c>
      <c r="X36" s="43">
        <v>648</v>
      </c>
      <c r="Y36" s="43">
        <v>614</v>
      </c>
      <c r="Z36" s="43">
        <v>653</v>
      </c>
      <c r="AA36" s="43">
        <v>639</v>
      </c>
      <c r="AB36" s="43">
        <v>655</v>
      </c>
      <c r="AC36" s="43">
        <v>648</v>
      </c>
      <c r="AD36" s="43">
        <v>648</v>
      </c>
      <c r="AE36" s="43">
        <v>662</v>
      </c>
      <c r="AF36" s="43">
        <v>632</v>
      </c>
      <c r="AG36" s="43">
        <v>650</v>
      </c>
      <c r="AH36" s="18">
        <f t="shared" si="1"/>
        <v>19181</v>
      </c>
    </row>
    <row r="37" spans="1:34" x14ac:dyDescent="0.4">
      <c r="A37" t="s">
        <v>0</v>
      </c>
      <c r="B37" s="17" t="s">
        <v>34</v>
      </c>
      <c r="C37" s="43">
        <v>639</v>
      </c>
      <c r="D37" s="43">
        <v>638</v>
      </c>
      <c r="E37" s="43">
        <v>657</v>
      </c>
      <c r="F37" s="43">
        <v>590</v>
      </c>
      <c r="G37" s="43">
        <v>488</v>
      </c>
      <c r="H37" s="43">
        <v>580</v>
      </c>
      <c r="I37" s="43">
        <v>623</v>
      </c>
      <c r="J37" s="43">
        <v>597</v>
      </c>
      <c r="K37" s="43">
        <v>622</v>
      </c>
      <c r="L37" s="43">
        <v>632</v>
      </c>
      <c r="M37" s="43">
        <v>594</v>
      </c>
      <c r="N37" s="43">
        <v>537</v>
      </c>
      <c r="O37" s="43">
        <v>572</v>
      </c>
      <c r="P37" s="43">
        <v>581</v>
      </c>
      <c r="Q37" s="43">
        <v>596</v>
      </c>
      <c r="R37" s="43">
        <v>589</v>
      </c>
      <c r="S37" s="43">
        <v>594</v>
      </c>
      <c r="T37" s="43">
        <v>619</v>
      </c>
      <c r="U37" s="43">
        <v>638</v>
      </c>
      <c r="V37" s="43">
        <v>645</v>
      </c>
      <c r="W37" s="43">
        <v>648</v>
      </c>
      <c r="X37" s="43">
        <v>639</v>
      </c>
      <c r="Y37" s="43">
        <v>662</v>
      </c>
      <c r="Z37" s="43">
        <v>675</v>
      </c>
      <c r="AA37" s="43">
        <v>648</v>
      </c>
      <c r="AB37" s="43">
        <v>642</v>
      </c>
      <c r="AC37" s="43">
        <v>654</v>
      </c>
      <c r="AD37" s="43">
        <v>657</v>
      </c>
      <c r="AE37" s="43">
        <v>661</v>
      </c>
      <c r="AF37" s="43">
        <v>646</v>
      </c>
      <c r="AG37" s="43">
        <v>656</v>
      </c>
      <c r="AH37" s="18">
        <f t="shared" si="1"/>
        <v>19219</v>
      </c>
    </row>
    <row r="38" spans="1:34" x14ac:dyDescent="0.4">
      <c r="A38" t="s">
        <v>0</v>
      </c>
      <c r="B38" s="17" t="s">
        <v>35</v>
      </c>
      <c r="C38" s="43">
        <v>629</v>
      </c>
      <c r="D38" s="43">
        <v>643</v>
      </c>
      <c r="E38" s="43">
        <v>654</v>
      </c>
      <c r="F38" s="43">
        <v>587</v>
      </c>
      <c r="G38" s="43">
        <v>535</v>
      </c>
      <c r="H38" s="43">
        <v>557</v>
      </c>
      <c r="I38" s="43">
        <v>617</v>
      </c>
      <c r="J38" s="43">
        <v>597</v>
      </c>
      <c r="K38" s="43">
        <v>623</v>
      </c>
      <c r="L38" s="43">
        <v>628</v>
      </c>
      <c r="M38" s="43">
        <v>596</v>
      </c>
      <c r="N38" s="43">
        <v>563</v>
      </c>
      <c r="O38" s="43">
        <v>601</v>
      </c>
      <c r="P38" s="43">
        <v>542</v>
      </c>
      <c r="Q38" s="43">
        <v>597</v>
      </c>
      <c r="R38" s="43">
        <v>589</v>
      </c>
      <c r="S38" s="43">
        <v>596</v>
      </c>
      <c r="T38" s="43">
        <v>611</v>
      </c>
      <c r="U38" s="43">
        <v>652</v>
      </c>
      <c r="V38" s="43">
        <v>660</v>
      </c>
      <c r="W38" s="43">
        <v>609</v>
      </c>
      <c r="X38" s="43">
        <v>656</v>
      </c>
      <c r="Y38" s="43">
        <v>680</v>
      </c>
      <c r="Z38" s="43">
        <v>660</v>
      </c>
      <c r="AA38" s="43">
        <v>652</v>
      </c>
      <c r="AB38" s="43">
        <v>638</v>
      </c>
      <c r="AC38" s="43">
        <v>667</v>
      </c>
      <c r="AD38" s="43">
        <v>668</v>
      </c>
      <c r="AE38" s="43">
        <v>650</v>
      </c>
      <c r="AF38" s="43">
        <v>634</v>
      </c>
      <c r="AG38" s="43">
        <v>651</v>
      </c>
      <c r="AH38" s="18">
        <f t="shared" si="1"/>
        <v>19242</v>
      </c>
    </row>
    <row r="39" spans="1:34" x14ac:dyDescent="0.4">
      <c r="A39" t="s">
        <v>0</v>
      </c>
      <c r="B39" s="17" t="s">
        <v>36</v>
      </c>
      <c r="C39" s="43">
        <v>638</v>
      </c>
      <c r="D39" s="43">
        <v>643</v>
      </c>
      <c r="E39" s="43">
        <v>639</v>
      </c>
      <c r="F39" s="43">
        <v>602</v>
      </c>
      <c r="G39" s="43">
        <v>559</v>
      </c>
      <c r="H39" s="43">
        <v>584</v>
      </c>
      <c r="I39" s="43">
        <v>593</v>
      </c>
      <c r="J39" s="43">
        <v>613</v>
      </c>
      <c r="K39" s="43">
        <v>597</v>
      </c>
      <c r="L39" s="43">
        <v>633</v>
      </c>
      <c r="M39" s="43">
        <v>606</v>
      </c>
      <c r="N39" s="43">
        <v>553</v>
      </c>
      <c r="O39" s="43">
        <v>574</v>
      </c>
      <c r="P39" s="43">
        <v>569</v>
      </c>
      <c r="Q39" s="43">
        <v>591</v>
      </c>
      <c r="R39" s="43">
        <v>601</v>
      </c>
      <c r="S39" s="43">
        <v>604</v>
      </c>
      <c r="T39" s="43">
        <v>612</v>
      </c>
      <c r="U39" s="43">
        <v>672</v>
      </c>
      <c r="V39" s="43">
        <v>658</v>
      </c>
      <c r="W39" s="43">
        <v>662</v>
      </c>
      <c r="X39" s="43">
        <v>645</v>
      </c>
      <c r="Y39" s="43">
        <v>666</v>
      </c>
      <c r="Z39" s="43">
        <v>670</v>
      </c>
      <c r="AA39" s="43">
        <v>661</v>
      </c>
      <c r="AB39" s="43">
        <v>678</v>
      </c>
      <c r="AC39" s="43">
        <v>648</v>
      </c>
      <c r="AD39" s="43">
        <v>661</v>
      </c>
      <c r="AE39" s="43">
        <v>651</v>
      </c>
      <c r="AF39" s="43">
        <v>647</v>
      </c>
      <c r="AG39" s="43">
        <v>658</v>
      </c>
      <c r="AH39" s="18">
        <f t="shared" si="1"/>
        <v>19388</v>
      </c>
    </row>
    <row r="40" spans="1:34" x14ac:dyDescent="0.4">
      <c r="A40" t="s">
        <v>0</v>
      </c>
      <c r="B40" s="17" t="s">
        <v>37</v>
      </c>
      <c r="C40" s="43">
        <v>629</v>
      </c>
      <c r="D40" s="43">
        <v>640</v>
      </c>
      <c r="E40" s="43">
        <v>621</v>
      </c>
      <c r="F40" s="43">
        <v>612</v>
      </c>
      <c r="G40" s="43">
        <v>605</v>
      </c>
      <c r="H40" s="43">
        <v>558</v>
      </c>
      <c r="I40" s="43">
        <v>635</v>
      </c>
      <c r="J40" s="43">
        <v>590</v>
      </c>
      <c r="K40" s="43">
        <v>628</v>
      </c>
      <c r="L40" s="43">
        <v>629</v>
      </c>
      <c r="M40" s="43">
        <v>586</v>
      </c>
      <c r="N40" s="43">
        <v>578</v>
      </c>
      <c r="O40" s="43">
        <v>604</v>
      </c>
      <c r="P40" s="43">
        <v>564</v>
      </c>
      <c r="Q40" s="43">
        <v>591</v>
      </c>
      <c r="R40" s="43">
        <v>603</v>
      </c>
      <c r="S40" s="43">
        <v>588</v>
      </c>
      <c r="T40" s="43">
        <v>641</v>
      </c>
      <c r="U40" s="43">
        <v>647</v>
      </c>
      <c r="V40" s="43">
        <v>620</v>
      </c>
      <c r="W40" s="43">
        <v>659</v>
      </c>
      <c r="X40" s="43">
        <v>675</v>
      </c>
      <c r="Y40" s="43">
        <v>646</v>
      </c>
      <c r="Z40" s="43">
        <v>669</v>
      </c>
      <c r="AA40" s="43">
        <v>658</v>
      </c>
      <c r="AB40" s="43">
        <v>648</v>
      </c>
      <c r="AC40" s="43">
        <v>664</v>
      </c>
      <c r="AD40" s="43">
        <v>647</v>
      </c>
      <c r="AE40" s="43">
        <v>644</v>
      </c>
      <c r="AF40" s="43">
        <v>656</v>
      </c>
      <c r="AG40" s="43">
        <v>665</v>
      </c>
      <c r="AH40" s="18">
        <f t="shared" si="1"/>
        <v>19400</v>
      </c>
    </row>
    <row r="41" spans="1:34" x14ac:dyDescent="0.4">
      <c r="A41" t="s">
        <v>0</v>
      </c>
      <c r="B41" s="17" t="s">
        <v>38</v>
      </c>
      <c r="C41" s="43">
        <v>608</v>
      </c>
      <c r="D41" s="43">
        <v>630</v>
      </c>
      <c r="E41" s="43">
        <v>595</v>
      </c>
      <c r="F41" s="43">
        <v>615</v>
      </c>
      <c r="G41" s="43">
        <v>600</v>
      </c>
      <c r="H41" s="43">
        <v>539</v>
      </c>
      <c r="I41" s="43">
        <v>600</v>
      </c>
      <c r="J41" s="43">
        <v>609</v>
      </c>
      <c r="K41" s="43">
        <v>595</v>
      </c>
      <c r="L41" s="43">
        <v>618</v>
      </c>
      <c r="M41" s="43">
        <v>556</v>
      </c>
      <c r="N41" s="43">
        <v>564</v>
      </c>
      <c r="O41" s="43">
        <v>560</v>
      </c>
      <c r="P41" s="43">
        <v>543</v>
      </c>
      <c r="Q41" s="43">
        <v>573</v>
      </c>
      <c r="R41" s="43">
        <v>573</v>
      </c>
      <c r="S41" s="43">
        <v>566</v>
      </c>
      <c r="T41" s="43">
        <v>593</v>
      </c>
      <c r="U41" s="43">
        <v>648</v>
      </c>
      <c r="V41" s="43">
        <v>669</v>
      </c>
      <c r="W41" s="43">
        <v>630</v>
      </c>
      <c r="X41" s="43">
        <v>634</v>
      </c>
      <c r="Y41" s="43">
        <v>648</v>
      </c>
      <c r="Z41" s="43">
        <v>692</v>
      </c>
      <c r="AA41" s="43">
        <v>633</v>
      </c>
      <c r="AB41" s="43">
        <v>636</v>
      </c>
      <c r="AC41" s="43">
        <v>632</v>
      </c>
      <c r="AD41" s="43">
        <v>640</v>
      </c>
      <c r="AE41" s="43">
        <v>648</v>
      </c>
      <c r="AF41" s="43">
        <v>615</v>
      </c>
      <c r="AG41" s="43">
        <v>631</v>
      </c>
      <c r="AH41" s="18">
        <f t="shared" si="1"/>
        <v>18893</v>
      </c>
    </row>
    <row r="42" spans="1:34" x14ac:dyDescent="0.4">
      <c r="A42" t="s">
        <v>0</v>
      </c>
      <c r="B42" s="17" t="s">
        <v>39</v>
      </c>
      <c r="C42" s="43">
        <v>628</v>
      </c>
      <c r="D42" s="43">
        <v>619</v>
      </c>
      <c r="E42" s="43">
        <v>624</v>
      </c>
      <c r="F42" s="43">
        <v>625</v>
      </c>
      <c r="G42" s="43">
        <v>601</v>
      </c>
      <c r="H42" s="43">
        <v>528</v>
      </c>
      <c r="I42" s="43">
        <v>599</v>
      </c>
      <c r="J42" s="43">
        <v>601</v>
      </c>
      <c r="K42" s="43">
        <v>614</v>
      </c>
      <c r="L42" s="43">
        <v>609</v>
      </c>
      <c r="M42" s="43">
        <v>567</v>
      </c>
      <c r="N42" s="43">
        <v>564</v>
      </c>
      <c r="O42" s="43">
        <v>549</v>
      </c>
      <c r="P42" s="43">
        <v>519</v>
      </c>
      <c r="Q42" s="43">
        <v>576</v>
      </c>
      <c r="R42" s="43">
        <v>575</v>
      </c>
      <c r="S42" s="43">
        <v>559</v>
      </c>
      <c r="T42" s="43">
        <v>569</v>
      </c>
      <c r="U42" s="43">
        <v>643</v>
      </c>
      <c r="V42" s="43">
        <v>612</v>
      </c>
      <c r="W42" s="43">
        <v>625</v>
      </c>
      <c r="X42" s="43">
        <v>643</v>
      </c>
      <c r="Y42" s="43">
        <v>621</v>
      </c>
      <c r="Z42" s="43">
        <v>664</v>
      </c>
      <c r="AA42" s="43">
        <v>634</v>
      </c>
      <c r="AB42" s="43">
        <v>635</v>
      </c>
      <c r="AC42" s="43">
        <v>640</v>
      </c>
      <c r="AD42" s="43">
        <v>654</v>
      </c>
      <c r="AE42" s="43">
        <v>645</v>
      </c>
      <c r="AF42" s="43">
        <v>603</v>
      </c>
      <c r="AG42" s="43">
        <v>640</v>
      </c>
      <c r="AH42" s="18">
        <f t="shared" si="1"/>
        <v>18785</v>
      </c>
    </row>
    <row r="43" spans="1:34" x14ac:dyDescent="0.4">
      <c r="A43" t="s">
        <v>0</v>
      </c>
      <c r="B43" s="17" t="s">
        <v>40</v>
      </c>
      <c r="C43" s="43">
        <v>627</v>
      </c>
      <c r="D43" s="43">
        <v>617</v>
      </c>
      <c r="E43" s="43">
        <v>624</v>
      </c>
      <c r="F43" s="43">
        <v>614</v>
      </c>
      <c r="G43" s="43">
        <v>563</v>
      </c>
      <c r="H43" s="43">
        <v>545</v>
      </c>
      <c r="I43" s="43">
        <v>599</v>
      </c>
      <c r="J43" s="43">
        <v>594</v>
      </c>
      <c r="K43" s="43">
        <v>603</v>
      </c>
      <c r="L43" s="43">
        <v>611</v>
      </c>
      <c r="M43" s="43">
        <v>576</v>
      </c>
      <c r="N43" s="43">
        <v>566</v>
      </c>
      <c r="O43" s="43">
        <v>572</v>
      </c>
      <c r="P43" s="43">
        <v>565</v>
      </c>
      <c r="Q43" s="43">
        <v>563</v>
      </c>
      <c r="R43" s="43">
        <v>572</v>
      </c>
      <c r="S43" s="43">
        <v>593</v>
      </c>
      <c r="T43" s="43">
        <v>609</v>
      </c>
      <c r="U43" s="43">
        <v>647</v>
      </c>
      <c r="V43" s="43">
        <v>642</v>
      </c>
      <c r="W43" s="43">
        <v>631</v>
      </c>
      <c r="X43" s="43">
        <v>637</v>
      </c>
      <c r="Y43" s="43">
        <v>663</v>
      </c>
      <c r="Z43" s="43">
        <v>660</v>
      </c>
      <c r="AA43" s="43">
        <v>634</v>
      </c>
      <c r="AB43" s="43">
        <v>637</v>
      </c>
      <c r="AC43" s="43">
        <v>634</v>
      </c>
      <c r="AD43" s="43">
        <v>660</v>
      </c>
      <c r="AE43" s="43">
        <v>646</v>
      </c>
      <c r="AF43" s="43">
        <v>637</v>
      </c>
      <c r="AG43" s="43">
        <v>641</v>
      </c>
      <c r="AH43" s="18">
        <f t="shared" si="1"/>
        <v>18982</v>
      </c>
    </row>
    <row r="44" spans="1:34" x14ac:dyDescent="0.4">
      <c r="A44" t="s">
        <v>0</v>
      </c>
      <c r="B44" s="17" t="s">
        <v>41</v>
      </c>
      <c r="C44" s="43">
        <v>623</v>
      </c>
      <c r="D44" s="43">
        <v>633</v>
      </c>
      <c r="E44" s="43">
        <v>641</v>
      </c>
      <c r="F44" s="43">
        <v>607</v>
      </c>
      <c r="G44" s="43">
        <v>612</v>
      </c>
      <c r="H44" s="43">
        <v>558</v>
      </c>
      <c r="I44" s="43">
        <v>581</v>
      </c>
      <c r="J44" s="43">
        <v>610</v>
      </c>
      <c r="K44" s="43">
        <v>627</v>
      </c>
      <c r="L44" s="43">
        <v>633</v>
      </c>
      <c r="M44" s="43">
        <v>581</v>
      </c>
      <c r="N44" s="43">
        <v>574</v>
      </c>
      <c r="O44" s="43">
        <v>571</v>
      </c>
      <c r="P44" s="43">
        <v>570</v>
      </c>
      <c r="Q44" s="43">
        <v>590</v>
      </c>
      <c r="R44" s="43">
        <v>599</v>
      </c>
      <c r="S44" s="43">
        <v>612</v>
      </c>
      <c r="T44" s="43">
        <v>600</v>
      </c>
      <c r="U44" s="43">
        <v>659</v>
      </c>
      <c r="V44" s="43">
        <v>658</v>
      </c>
      <c r="W44" s="43">
        <v>664</v>
      </c>
      <c r="X44" s="43">
        <v>650</v>
      </c>
      <c r="Y44" s="43">
        <v>647</v>
      </c>
      <c r="Z44" s="43">
        <v>695</v>
      </c>
      <c r="AA44" s="43">
        <v>644</v>
      </c>
      <c r="AB44" s="43">
        <v>639</v>
      </c>
      <c r="AC44" s="43">
        <v>658</v>
      </c>
      <c r="AD44" s="43">
        <v>658</v>
      </c>
      <c r="AE44" s="43">
        <v>666</v>
      </c>
      <c r="AF44" s="43">
        <v>640</v>
      </c>
      <c r="AG44" s="43">
        <v>651</v>
      </c>
      <c r="AH44" s="18">
        <f t="shared" si="1"/>
        <v>19351</v>
      </c>
    </row>
    <row r="45" spans="1:34" x14ac:dyDescent="0.4">
      <c r="A45" t="s">
        <v>0</v>
      </c>
      <c r="B45" s="17" t="s">
        <v>42</v>
      </c>
      <c r="C45" s="43">
        <v>636</v>
      </c>
      <c r="D45" s="43">
        <v>654</v>
      </c>
      <c r="E45" s="43">
        <v>631</v>
      </c>
      <c r="F45" s="43">
        <v>637</v>
      </c>
      <c r="G45" s="43">
        <v>634</v>
      </c>
      <c r="H45" s="43">
        <v>588</v>
      </c>
      <c r="I45" s="43">
        <v>639</v>
      </c>
      <c r="J45" s="43">
        <v>632</v>
      </c>
      <c r="K45" s="43">
        <v>633</v>
      </c>
      <c r="L45" s="43">
        <v>630</v>
      </c>
      <c r="M45" s="43">
        <v>573</v>
      </c>
      <c r="N45" s="43">
        <v>591</v>
      </c>
      <c r="O45" s="43">
        <v>587</v>
      </c>
      <c r="P45" s="43">
        <v>606</v>
      </c>
      <c r="Q45" s="43">
        <v>610</v>
      </c>
      <c r="R45" s="43">
        <v>594</v>
      </c>
      <c r="S45" s="43">
        <v>608</v>
      </c>
      <c r="T45" s="43">
        <v>601</v>
      </c>
      <c r="U45" s="43">
        <v>664</v>
      </c>
      <c r="V45" s="43">
        <v>661</v>
      </c>
      <c r="W45" s="43">
        <v>660</v>
      </c>
      <c r="X45" s="43">
        <v>668</v>
      </c>
      <c r="Y45" s="43">
        <v>670</v>
      </c>
      <c r="Z45" s="43">
        <v>695</v>
      </c>
      <c r="AA45" s="43">
        <v>655</v>
      </c>
      <c r="AB45" s="43">
        <v>667</v>
      </c>
      <c r="AC45" s="43">
        <v>670</v>
      </c>
      <c r="AD45" s="43">
        <v>674</v>
      </c>
      <c r="AE45" s="43">
        <v>676</v>
      </c>
      <c r="AF45" s="43">
        <v>657</v>
      </c>
      <c r="AG45" s="43">
        <v>656</v>
      </c>
      <c r="AH45" s="18">
        <f t="shared" si="1"/>
        <v>19757</v>
      </c>
    </row>
    <row r="46" spans="1:34" x14ac:dyDescent="0.4">
      <c r="A46" t="s">
        <v>0</v>
      </c>
      <c r="B46" s="17" t="s">
        <v>43</v>
      </c>
      <c r="C46" s="43">
        <v>652</v>
      </c>
      <c r="D46" s="43">
        <v>630</v>
      </c>
      <c r="E46" s="43">
        <v>643</v>
      </c>
      <c r="F46" s="43">
        <v>650</v>
      </c>
      <c r="G46" s="43">
        <v>619</v>
      </c>
      <c r="H46" s="43">
        <v>636</v>
      </c>
      <c r="I46" s="43">
        <v>624</v>
      </c>
      <c r="J46" s="43">
        <v>631</v>
      </c>
      <c r="K46" s="43">
        <v>628</v>
      </c>
      <c r="L46" s="43">
        <v>637</v>
      </c>
      <c r="M46" s="43">
        <v>575</v>
      </c>
      <c r="N46" s="43">
        <v>604</v>
      </c>
      <c r="O46" s="43">
        <v>597</v>
      </c>
      <c r="P46" s="43">
        <v>586</v>
      </c>
      <c r="Q46" s="43">
        <v>591</v>
      </c>
      <c r="R46" s="43">
        <v>601</v>
      </c>
      <c r="S46" s="43">
        <v>600</v>
      </c>
      <c r="T46" s="43">
        <v>592</v>
      </c>
      <c r="U46" s="43">
        <v>674</v>
      </c>
      <c r="V46" s="43">
        <v>671</v>
      </c>
      <c r="W46" s="43">
        <v>659</v>
      </c>
      <c r="X46" s="43">
        <v>654</v>
      </c>
      <c r="Y46" s="43">
        <v>677</v>
      </c>
      <c r="Z46" s="43">
        <v>691</v>
      </c>
      <c r="AA46" s="43">
        <v>682</v>
      </c>
      <c r="AB46" s="43">
        <v>661</v>
      </c>
      <c r="AC46" s="43">
        <v>685</v>
      </c>
      <c r="AD46" s="43">
        <v>693</v>
      </c>
      <c r="AE46" s="43">
        <v>633</v>
      </c>
      <c r="AF46" s="43">
        <v>661</v>
      </c>
      <c r="AG46" s="43">
        <v>659</v>
      </c>
      <c r="AH46" s="18">
        <f t="shared" si="1"/>
        <v>19796</v>
      </c>
    </row>
    <row r="47" spans="1:34" x14ac:dyDescent="0.4">
      <c r="A47" t="s">
        <v>0</v>
      </c>
      <c r="B47" s="17" t="s">
        <v>44</v>
      </c>
      <c r="C47" s="43">
        <v>656</v>
      </c>
      <c r="D47" s="43">
        <v>631</v>
      </c>
      <c r="E47" s="43">
        <v>644</v>
      </c>
      <c r="F47" s="43">
        <v>653</v>
      </c>
      <c r="G47" s="43">
        <v>658</v>
      </c>
      <c r="H47" s="43">
        <v>633</v>
      </c>
      <c r="I47" s="43">
        <v>636</v>
      </c>
      <c r="J47" s="43">
        <v>620</v>
      </c>
      <c r="K47" s="43">
        <v>611</v>
      </c>
      <c r="L47" s="43">
        <v>645</v>
      </c>
      <c r="M47" s="43">
        <v>619</v>
      </c>
      <c r="N47" s="43">
        <v>604</v>
      </c>
      <c r="O47" s="43">
        <v>596</v>
      </c>
      <c r="P47" s="43">
        <v>601</v>
      </c>
      <c r="Q47" s="43">
        <v>608</v>
      </c>
      <c r="R47" s="43">
        <v>610</v>
      </c>
      <c r="S47" s="43">
        <v>606</v>
      </c>
      <c r="T47" s="43">
        <v>635</v>
      </c>
      <c r="U47" s="43">
        <v>668</v>
      </c>
      <c r="V47" s="43">
        <v>667</v>
      </c>
      <c r="W47" s="43">
        <v>663</v>
      </c>
      <c r="X47" s="43">
        <v>638</v>
      </c>
      <c r="Y47" s="43">
        <v>678</v>
      </c>
      <c r="Z47" s="43">
        <v>675</v>
      </c>
      <c r="AA47" s="43">
        <v>664</v>
      </c>
      <c r="AB47" s="43">
        <v>685</v>
      </c>
      <c r="AC47" s="43">
        <v>690</v>
      </c>
      <c r="AD47" s="43">
        <v>695</v>
      </c>
      <c r="AE47" s="43">
        <v>676</v>
      </c>
      <c r="AF47" s="43">
        <v>622</v>
      </c>
      <c r="AG47" s="43">
        <v>660</v>
      </c>
      <c r="AH47" s="18">
        <f t="shared" si="1"/>
        <v>19947</v>
      </c>
    </row>
    <row r="48" spans="1:34" x14ac:dyDescent="0.4">
      <c r="A48" t="s">
        <v>0</v>
      </c>
      <c r="B48" s="17" t="s">
        <v>45</v>
      </c>
      <c r="C48" s="43">
        <v>641</v>
      </c>
      <c r="D48" s="43">
        <v>647</v>
      </c>
      <c r="E48" s="43">
        <v>634</v>
      </c>
      <c r="F48" s="43">
        <v>654</v>
      </c>
      <c r="G48" s="43">
        <v>621</v>
      </c>
      <c r="H48" s="43">
        <v>610</v>
      </c>
      <c r="I48" s="43">
        <v>643</v>
      </c>
      <c r="J48" s="43">
        <v>638</v>
      </c>
      <c r="K48" s="43">
        <v>644</v>
      </c>
      <c r="L48" s="43">
        <v>637</v>
      </c>
      <c r="M48" s="43">
        <v>597</v>
      </c>
      <c r="N48" s="43">
        <v>609</v>
      </c>
      <c r="O48" s="43">
        <v>565</v>
      </c>
      <c r="P48" s="43">
        <v>607</v>
      </c>
      <c r="Q48" s="43">
        <v>601</v>
      </c>
      <c r="R48" s="43">
        <v>605</v>
      </c>
      <c r="S48" s="43">
        <v>605</v>
      </c>
      <c r="T48" s="43">
        <v>651</v>
      </c>
      <c r="U48" s="43">
        <v>680</v>
      </c>
      <c r="V48" s="43">
        <v>678</v>
      </c>
      <c r="W48" s="43">
        <v>653</v>
      </c>
      <c r="X48" s="43">
        <v>679</v>
      </c>
      <c r="Y48" s="43">
        <v>664</v>
      </c>
      <c r="Z48" s="43">
        <v>699</v>
      </c>
      <c r="AA48" s="43">
        <v>636</v>
      </c>
      <c r="AB48" s="43">
        <v>671</v>
      </c>
      <c r="AC48" s="43">
        <v>653</v>
      </c>
      <c r="AD48" s="43">
        <v>674</v>
      </c>
      <c r="AE48" s="43">
        <v>683</v>
      </c>
      <c r="AF48" s="43">
        <v>663</v>
      </c>
      <c r="AG48" s="43">
        <v>646</v>
      </c>
      <c r="AH48" s="18">
        <f t="shared" si="1"/>
        <v>19888</v>
      </c>
    </row>
    <row r="49" spans="1:34" x14ac:dyDescent="0.4">
      <c r="A49" t="s">
        <v>0</v>
      </c>
      <c r="B49" s="17" t="s">
        <v>46</v>
      </c>
      <c r="C49" s="43">
        <v>650</v>
      </c>
      <c r="D49" s="43">
        <v>641</v>
      </c>
      <c r="E49" s="43">
        <v>647</v>
      </c>
      <c r="F49" s="43">
        <v>628</v>
      </c>
      <c r="G49" s="43">
        <v>630</v>
      </c>
      <c r="H49" s="43">
        <v>628</v>
      </c>
      <c r="I49" s="43">
        <v>648</v>
      </c>
      <c r="J49" s="43">
        <v>632</v>
      </c>
      <c r="K49" s="43">
        <v>609</v>
      </c>
      <c r="L49" s="43">
        <v>630</v>
      </c>
      <c r="M49" s="43">
        <v>573</v>
      </c>
      <c r="N49" s="43">
        <v>594</v>
      </c>
      <c r="O49" s="43">
        <v>573</v>
      </c>
      <c r="P49" s="43">
        <v>563</v>
      </c>
      <c r="Q49" s="43">
        <v>592</v>
      </c>
      <c r="R49" s="43">
        <v>583</v>
      </c>
      <c r="S49" s="43">
        <v>597</v>
      </c>
      <c r="T49" s="43">
        <v>553</v>
      </c>
      <c r="U49" s="43">
        <v>668</v>
      </c>
      <c r="V49" s="43">
        <v>652</v>
      </c>
      <c r="W49" s="43">
        <v>629</v>
      </c>
      <c r="X49" s="43">
        <v>653</v>
      </c>
      <c r="Y49" s="43">
        <v>620</v>
      </c>
      <c r="Z49" s="43">
        <v>676</v>
      </c>
      <c r="AA49" s="43">
        <v>630</v>
      </c>
      <c r="AB49" s="43">
        <v>666</v>
      </c>
      <c r="AC49" s="43">
        <v>659</v>
      </c>
      <c r="AD49" s="43">
        <v>666</v>
      </c>
      <c r="AE49" s="43">
        <v>656</v>
      </c>
      <c r="AF49" s="43">
        <v>653</v>
      </c>
      <c r="AG49" s="43">
        <v>567</v>
      </c>
      <c r="AH49" s="18">
        <f t="shared" si="1"/>
        <v>19366</v>
      </c>
    </row>
    <row r="50" spans="1:34" x14ac:dyDescent="0.4">
      <c r="A50" t="s">
        <v>0</v>
      </c>
      <c r="B50" s="17" t="s">
        <v>47</v>
      </c>
      <c r="C50" s="43">
        <v>613</v>
      </c>
      <c r="D50" s="43">
        <v>645</v>
      </c>
      <c r="E50" s="43">
        <v>631</v>
      </c>
      <c r="F50" s="43">
        <v>642</v>
      </c>
      <c r="G50" s="43">
        <v>617</v>
      </c>
      <c r="H50" s="43">
        <v>621</v>
      </c>
      <c r="I50" s="43">
        <v>647</v>
      </c>
      <c r="J50" s="43">
        <v>622</v>
      </c>
      <c r="K50" s="43">
        <v>609</v>
      </c>
      <c r="L50" s="43">
        <v>597</v>
      </c>
      <c r="M50" s="43">
        <v>565</v>
      </c>
      <c r="N50" s="43">
        <v>589</v>
      </c>
      <c r="O50" s="43">
        <v>568</v>
      </c>
      <c r="P50" s="43">
        <v>551</v>
      </c>
      <c r="Q50" s="43">
        <v>569</v>
      </c>
      <c r="R50" s="43">
        <v>570</v>
      </c>
      <c r="S50" s="43">
        <v>578</v>
      </c>
      <c r="T50" s="43">
        <v>562</v>
      </c>
      <c r="U50" s="43">
        <v>650</v>
      </c>
      <c r="V50" s="43">
        <v>652</v>
      </c>
      <c r="W50" s="43">
        <v>645</v>
      </c>
      <c r="X50" s="43">
        <v>652</v>
      </c>
      <c r="Y50" s="43">
        <v>639</v>
      </c>
      <c r="Z50" s="43">
        <v>684</v>
      </c>
      <c r="AA50" s="43">
        <v>607</v>
      </c>
      <c r="AB50" s="43">
        <v>655</v>
      </c>
      <c r="AC50" s="43">
        <v>655</v>
      </c>
      <c r="AD50" s="43">
        <v>670</v>
      </c>
      <c r="AE50" s="43">
        <v>652</v>
      </c>
      <c r="AF50" s="43">
        <v>653</v>
      </c>
      <c r="AG50" s="43">
        <v>642</v>
      </c>
      <c r="AH50" s="18">
        <f t="shared" si="1"/>
        <v>19252</v>
      </c>
    </row>
    <row r="51" spans="1:34" x14ac:dyDescent="0.4">
      <c r="A51" t="s">
        <v>0</v>
      </c>
      <c r="B51" s="17" t="s">
        <v>48</v>
      </c>
      <c r="C51" s="43">
        <v>619</v>
      </c>
      <c r="D51" s="43">
        <v>639</v>
      </c>
      <c r="E51" s="43">
        <v>630</v>
      </c>
      <c r="F51" s="43">
        <v>626</v>
      </c>
      <c r="G51" s="43">
        <v>626</v>
      </c>
      <c r="H51" s="43">
        <v>610</v>
      </c>
      <c r="I51" s="43">
        <v>622</v>
      </c>
      <c r="J51" s="43">
        <v>625</v>
      </c>
      <c r="K51" s="43">
        <v>626</v>
      </c>
      <c r="L51" s="43">
        <v>643</v>
      </c>
      <c r="M51" s="43">
        <v>588</v>
      </c>
      <c r="N51" s="43">
        <v>599</v>
      </c>
      <c r="O51" s="43">
        <v>574</v>
      </c>
      <c r="P51" s="43">
        <v>574</v>
      </c>
      <c r="Q51" s="43">
        <v>584</v>
      </c>
      <c r="R51" s="43">
        <v>586</v>
      </c>
      <c r="S51" s="43">
        <v>591</v>
      </c>
      <c r="T51" s="43">
        <v>637</v>
      </c>
      <c r="U51" s="43">
        <v>671</v>
      </c>
      <c r="V51" s="43">
        <v>659</v>
      </c>
      <c r="W51" s="43">
        <v>628</v>
      </c>
      <c r="X51" s="43">
        <v>655</v>
      </c>
      <c r="Y51" s="43">
        <v>625</v>
      </c>
      <c r="Z51" s="43">
        <v>660</v>
      </c>
      <c r="AA51" s="43">
        <v>645</v>
      </c>
      <c r="AB51" s="43">
        <v>667</v>
      </c>
      <c r="AC51" s="43">
        <v>649</v>
      </c>
      <c r="AD51" s="43">
        <v>664</v>
      </c>
      <c r="AE51" s="43">
        <v>648</v>
      </c>
      <c r="AF51" s="43">
        <v>652</v>
      </c>
      <c r="AG51" s="43">
        <v>601</v>
      </c>
      <c r="AH51" s="18">
        <f t="shared" si="1"/>
        <v>19423</v>
      </c>
    </row>
    <row r="52" spans="1:34" x14ac:dyDescent="0.4">
      <c r="A52" t="s">
        <v>0</v>
      </c>
      <c r="B52" s="19" t="s">
        <v>49</v>
      </c>
      <c r="C52" s="44">
        <v>654</v>
      </c>
      <c r="D52" s="44">
        <v>665</v>
      </c>
      <c r="E52" s="44">
        <v>663</v>
      </c>
      <c r="F52" s="44">
        <v>657</v>
      </c>
      <c r="G52" s="44">
        <v>635</v>
      </c>
      <c r="H52" s="44">
        <v>624</v>
      </c>
      <c r="I52" s="44">
        <v>627</v>
      </c>
      <c r="J52" s="44">
        <v>632</v>
      </c>
      <c r="K52" s="44">
        <v>644</v>
      </c>
      <c r="L52" s="44">
        <v>648</v>
      </c>
      <c r="M52" s="44">
        <v>589</v>
      </c>
      <c r="N52" s="44">
        <v>594</v>
      </c>
      <c r="O52" s="44">
        <v>548</v>
      </c>
      <c r="P52" s="44">
        <v>587</v>
      </c>
      <c r="Q52" s="44">
        <v>595</v>
      </c>
      <c r="R52" s="44">
        <v>588</v>
      </c>
      <c r="S52" s="44">
        <v>596</v>
      </c>
      <c r="T52" s="44">
        <v>635</v>
      </c>
      <c r="U52" s="44">
        <v>678</v>
      </c>
      <c r="V52" s="44">
        <v>672</v>
      </c>
      <c r="W52" s="44">
        <v>639</v>
      </c>
      <c r="X52" s="44">
        <v>664</v>
      </c>
      <c r="Y52" s="44">
        <v>592</v>
      </c>
      <c r="Z52" s="44">
        <v>699</v>
      </c>
      <c r="AA52" s="44">
        <v>639</v>
      </c>
      <c r="AB52" s="44">
        <v>667</v>
      </c>
      <c r="AC52" s="44">
        <v>658</v>
      </c>
      <c r="AD52" s="44">
        <v>688</v>
      </c>
      <c r="AE52" s="44">
        <v>692</v>
      </c>
      <c r="AF52" s="44">
        <v>650</v>
      </c>
      <c r="AG52" s="44">
        <v>659</v>
      </c>
      <c r="AH52" s="20">
        <f t="shared" si="1"/>
        <v>19778</v>
      </c>
    </row>
    <row r="53" spans="1:34" x14ac:dyDescent="0.4">
      <c r="A53" t="s">
        <v>0</v>
      </c>
      <c r="B53" s="28" t="s">
        <v>57</v>
      </c>
      <c r="C53" s="31">
        <f>SUM(C5:C52)</f>
        <v>31094</v>
      </c>
      <c r="D53" s="31">
        <f>SUM(D5:D52)</f>
        <v>30397</v>
      </c>
      <c r="E53" s="31">
        <f t="shared" ref="E53:AG53" si="2">SUM(E5:E52)</f>
        <v>30746</v>
      </c>
      <c r="F53" s="31">
        <f t="shared" si="2"/>
        <v>30077</v>
      </c>
      <c r="G53" s="31">
        <f t="shared" si="2"/>
        <v>29336</v>
      </c>
      <c r="H53" s="31">
        <f t="shared" si="2"/>
        <v>29774</v>
      </c>
      <c r="I53" s="31">
        <f t="shared" si="2"/>
        <v>29674</v>
      </c>
      <c r="J53" s="31">
        <f t="shared" si="2"/>
        <v>29486</v>
      </c>
      <c r="K53" s="31">
        <f t="shared" si="2"/>
        <v>30062</v>
      </c>
      <c r="L53" s="31">
        <f t="shared" si="2"/>
        <v>29953</v>
      </c>
      <c r="M53" s="31">
        <f t="shared" si="2"/>
        <v>28599</v>
      </c>
      <c r="N53" s="31">
        <f t="shared" si="2"/>
        <v>27789</v>
      </c>
      <c r="O53" s="31">
        <f t="shared" si="2"/>
        <v>27814</v>
      </c>
      <c r="P53" s="31">
        <f t="shared" si="2"/>
        <v>27645</v>
      </c>
      <c r="Q53" s="31">
        <f t="shared" si="2"/>
        <v>28201</v>
      </c>
      <c r="R53" s="31">
        <f t="shared" si="2"/>
        <v>28565</v>
      </c>
      <c r="S53" s="31">
        <f t="shared" si="2"/>
        <v>28637</v>
      </c>
      <c r="T53" s="31">
        <f t="shared" si="2"/>
        <v>29006</v>
      </c>
      <c r="U53" s="31">
        <f t="shared" si="2"/>
        <v>30150</v>
      </c>
      <c r="V53" s="31">
        <f t="shared" si="2"/>
        <v>31622</v>
      </c>
      <c r="W53" s="31">
        <f t="shared" si="2"/>
        <v>31344</v>
      </c>
      <c r="X53" s="31">
        <f t="shared" si="2"/>
        <v>30931</v>
      </c>
      <c r="Y53" s="31">
        <f t="shared" si="2"/>
        <v>31554</v>
      </c>
      <c r="Z53" s="31">
        <f t="shared" si="2"/>
        <v>31987</v>
      </c>
      <c r="AA53" s="31">
        <f t="shared" si="2"/>
        <v>31495</v>
      </c>
      <c r="AB53" s="31">
        <f t="shared" si="2"/>
        <v>31610</v>
      </c>
      <c r="AC53" s="31">
        <f t="shared" si="2"/>
        <v>31317</v>
      </c>
      <c r="AD53" s="31">
        <f t="shared" si="2"/>
        <v>31594</v>
      </c>
      <c r="AE53" s="31">
        <f t="shared" si="2"/>
        <v>32109</v>
      </c>
      <c r="AF53" s="31">
        <f t="shared" si="2"/>
        <v>31489</v>
      </c>
      <c r="AG53" s="31">
        <f t="shared" si="2"/>
        <v>30790</v>
      </c>
      <c r="AH53" s="31">
        <f>SUM(C53:AG53)</f>
        <v>934847</v>
      </c>
    </row>
    <row r="54" spans="1:34" x14ac:dyDescent="0.4">
      <c r="B54" s="14"/>
      <c r="C54" s="22" t="str">
        <f>IF(COUNTIF(祝日!$A:$A,C4)=0,IF(TEXT(C4,"aaa")="日","休",""),"休")</f>
        <v/>
      </c>
      <c r="D54" s="22" t="str">
        <f>IF(COUNTIF(祝日!$A:$A,D4)=0,IF(TEXT(D4,"aaa")="日","休",""),"休")</f>
        <v/>
      </c>
      <c r="E54" s="22" t="str">
        <f>IF(COUNTIF(祝日!$A:$A,E4)=0,IF(TEXT(E4,"aaa")="日","休",""),"休")</f>
        <v>休</v>
      </c>
      <c r="F54" s="22" t="str">
        <f>IF(COUNTIF(祝日!$A:$A,F4)=0,IF(TEXT(F4,"aaa")="日","休",""),"休")</f>
        <v/>
      </c>
      <c r="G54" s="22" t="str">
        <f>IF(COUNTIF(祝日!$A:$A,G4)=0,IF(TEXT(G4,"aaa")="日","休",""),"休")</f>
        <v/>
      </c>
      <c r="H54" s="22" t="str">
        <f>IF(COUNTIF(祝日!$A:$A,H4)=0,IF(TEXT(H4,"aaa")="日","休",""),"休")</f>
        <v/>
      </c>
      <c r="I54" s="22" t="str">
        <f>IF(COUNTIF(祝日!$A:$A,I4)=0,IF(TEXT(I4,"aaa")="日","休",""),"休")</f>
        <v/>
      </c>
      <c r="J54" s="22" t="str">
        <f>IF(COUNTIF(祝日!$A:$A,J4)=0,IF(TEXT(J4,"aaa")="日","休",""),"休")</f>
        <v/>
      </c>
      <c r="K54" s="22" t="str">
        <f>IF(COUNTIF(祝日!$A:$A,K4)=0,IF(TEXT(K4,"aaa")="日","休",""),"休")</f>
        <v/>
      </c>
      <c r="L54" s="22" t="str">
        <f>IF(COUNTIF(祝日!$A:$A,L4)=0,IF(TEXT(L4,"aaa")="日","休",""),"休")</f>
        <v>休</v>
      </c>
      <c r="M54" s="22" t="str">
        <f>IF(COUNTIF(祝日!$A:$A,M4)=0,IF(TEXT(M4,"aaa")="日","休",""),"休")</f>
        <v/>
      </c>
      <c r="N54" s="22" t="str">
        <f>IF(COUNTIF(祝日!$A:$A,N4)=0,IF(TEXT(N4,"aaa")="日","休",""),"休")</f>
        <v/>
      </c>
      <c r="O54" s="22" t="str">
        <f>IF(COUNTIF(祝日!$A:$A,O4)=0,IF(TEXT(O4,"aaa")="日","休",""),"休")</f>
        <v/>
      </c>
      <c r="P54" s="22" t="str">
        <f>IF(COUNTIF(祝日!$A:$A,P4)=0,IF(TEXT(P4,"aaa")="日","休",""),"休")</f>
        <v/>
      </c>
      <c r="Q54" s="22" t="str">
        <f>IF(COUNTIF(祝日!$A:$A,Q4)=0,IF(TEXT(Q4,"aaa")="日","休",""),"休")</f>
        <v/>
      </c>
      <c r="R54" s="22" t="str">
        <f>IF(COUNTIF(祝日!$A:$A,R4)=0,IF(TEXT(R4,"aaa")="日","休",""),"休")</f>
        <v/>
      </c>
      <c r="S54" s="22" t="str">
        <f>IF(COUNTIF(祝日!$A:$A,S4)=0,IF(TEXT(S4,"aaa")="日","休",""),"休")</f>
        <v>休</v>
      </c>
      <c r="T54" s="22" t="str">
        <f>IF(COUNTIF(祝日!$A:$A,T4)=0,IF(TEXT(T4,"aaa")="日","休",""),"休")</f>
        <v/>
      </c>
      <c r="U54" s="22" t="str">
        <f>IF(COUNTIF(祝日!$A:$A,U4)=0,IF(TEXT(U4,"aaa")="日","休",""),"休")</f>
        <v/>
      </c>
      <c r="V54" s="22" t="str">
        <f>IF(COUNTIF(祝日!$A:$A,V4)=0,IF(TEXT(V4,"aaa")="日","休",""),"休")</f>
        <v>休</v>
      </c>
      <c r="W54" s="22" t="str">
        <f>IF(COUNTIF(祝日!$A:$A,W4)=0,IF(TEXT(W4,"aaa")="日","休",""),"休")</f>
        <v/>
      </c>
      <c r="X54" s="22" t="str">
        <f>IF(COUNTIF(祝日!$A:$A,X4)=0,IF(TEXT(X4,"aaa")="日","休",""),"休")</f>
        <v/>
      </c>
      <c r="Y54" s="22" t="str">
        <f>IF(COUNTIF(祝日!$A:$A,Y4)=0,IF(TEXT(Y4,"aaa")="日","休",""),"休")</f>
        <v/>
      </c>
      <c r="Z54" s="22" t="str">
        <f>IF(COUNTIF(祝日!$A:$A,Z4)=0,IF(TEXT(Z4,"aaa")="日","休",""),"休")</f>
        <v>休</v>
      </c>
      <c r="AA54" s="22" t="str">
        <f>IF(COUNTIF(祝日!$A:$A,AA4)=0,IF(TEXT(AA4,"aaa")="日","休",""),"休")</f>
        <v/>
      </c>
      <c r="AB54" s="22" t="str">
        <f>IF(COUNTIF(祝日!$A:$A,AB4)=0,IF(TEXT(AB4,"aaa")="日","休",""),"休")</f>
        <v/>
      </c>
      <c r="AC54" s="22" t="str">
        <f>IF(COUNTIF(祝日!$A:$A,AC4)=0,IF(TEXT(AC4,"aaa")="日","休",""),"休")</f>
        <v/>
      </c>
      <c r="AD54" s="22" t="str">
        <f>IF(COUNTIF(祝日!$A:$A,AD4)=0,IF(TEXT(AD4,"aaa")="日","休",""),"休")</f>
        <v/>
      </c>
      <c r="AE54" s="22" t="str">
        <f>IF(COUNTIF(祝日!$A:$A,AE4)=0,IF(TEXT(AE4,"aaa")="日","休",""),"休")</f>
        <v/>
      </c>
      <c r="AF54" s="22" t="str">
        <f>IF(COUNTIF(祝日!$A:$A,AF4)=0,IF(TEXT(AF4,"aaa")="日","休",""),"休")</f>
        <v/>
      </c>
      <c r="AG54" s="22" t="str">
        <f>IF(COUNTIF(祝日!$A:$A,AG4)=0,IF(TEXT(AG4,"aaa")="日","休",""),"休")</f>
        <v>休</v>
      </c>
      <c r="AH54" s="22"/>
    </row>
    <row r="55" spans="1:34" x14ac:dyDescent="0.4">
      <c r="B55" s="2" t="s">
        <v>51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>
        <f>SUM(C55:AG55)</f>
        <v>0</v>
      </c>
    </row>
    <row r="56" spans="1:34" x14ac:dyDescent="0.4">
      <c r="B56" s="4" t="s">
        <v>52</v>
      </c>
      <c r="C56" s="25">
        <f>IF(C54="休",0,SUM(C21:C48)-C55)</f>
        <v>17918</v>
      </c>
      <c r="D56" s="25">
        <f t="shared" ref="D56:AD56" si="3">IF(D54="休",0,SUM(D21:D48)-D55)</f>
        <v>17782</v>
      </c>
      <c r="E56" s="25">
        <f t="shared" si="3"/>
        <v>0</v>
      </c>
      <c r="F56" s="25">
        <f t="shared" si="3"/>
        <v>17292</v>
      </c>
      <c r="G56" s="25">
        <f t="shared" si="3"/>
        <v>16554</v>
      </c>
      <c r="H56" s="25">
        <f t="shared" si="3"/>
        <v>16999</v>
      </c>
      <c r="I56" s="25">
        <f t="shared" si="3"/>
        <v>17182</v>
      </c>
      <c r="J56" s="25">
        <f t="shared" si="3"/>
        <v>16980</v>
      </c>
      <c r="K56" s="25">
        <f t="shared" si="3"/>
        <v>17351</v>
      </c>
      <c r="L56" s="25">
        <f t="shared" si="3"/>
        <v>0</v>
      </c>
      <c r="M56" s="25">
        <f t="shared" si="3"/>
        <v>16410</v>
      </c>
      <c r="N56" s="25">
        <f t="shared" si="3"/>
        <v>15949</v>
      </c>
      <c r="O56" s="25">
        <f t="shared" si="3"/>
        <v>16165</v>
      </c>
      <c r="P56" s="25">
        <f t="shared" si="3"/>
        <v>15992</v>
      </c>
      <c r="Q56" s="25">
        <f t="shared" si="3"/>
        <v>16490</v>
      </c>
      <c r="R56" s="25">
        <f t="shared" si="3"/>
        <v>16612</v>
      </c>
      <c r="S56" s="25">
        <f t="shared" si="3"/>
        <v>0</v>
      </c>
      <c r="T56" s="25">
        <f t="shared" si="3"/>
        <v>17106</v>
      </c>
      <c r="U56" s="25">
        <f t="shared" si="3"/>
        <v>17934</v>
      </c>
      <c r="V56" s="25">
        <f t="shared" si="3"/>
        <v>0</v>
      </c>
      <c r="W56" s="25">
        <f t="shared" si="3"/>
        <v>17895</v>
      </c>
      <c r="X56" s="25">
        <f t="shared" si="3"/>
        <v>17837</v>
      </c>
      <c r="Y56" s="25">
        <f t="shared" si="3"/>
        <v>18409</v>
      </c>
      <c r="Z56" s="25">
        <f t="shared" si="3"/>
        <v>0</v>
      </c>
      <c r="AA56" s="25">
        <f t="shared" si="3"/>
        <v>18250</v>
      </c>
      <c r="AB56" s="25">
        <f t="shared" si="3"/>
        <v>18345</v>
      </c>
      <c r="AC56" s="25">
        <f t="shared" si="3"/>
        <v>18271</v>
      </c>
      <c r="AD56" s="25">
        <f t="shared" si="3"/>
        <v>18305</v>
      </c>
      <c r="AE56" s="25">
        <f>IF(AE54="休",0,SUM(AE21:AE48)-AE55)</f>
        <v>18497</v>
      </c>
      <c r="AF56" s="25">
        <f>IF(AF54="休",0,SUM(AF21:AF48)-AF55)</f>
        <v>18065</v>
      </c>
      <c r="AG56" s="25">
        <f>IF(AG54="休",0,SUM(AG21:AG48)-AG55)</f>
        <v>0</v>
      </c>
      <c r="AH56" s="25">
        <f>SUM(C56:AG56)</f>
        <v>434590</v>
      </c>
    </row>
    <row r="57" spans="1:34" x14ac:dyDescent="0.4">
      <c r="B57" s="6" t="s">
        <v>53</v>
      </c>
      <c r="C57" s="26">
        <f>C53-SUM(C55:C56)</f>
        <v>13176</v>
      </c>
      <c r="D57" s="26">
        <f t="shared" ref="D57:AD57" si="4">D53-SUM(D55:D56)</f>
        <v>12615</v>
      </c>
      <c r="E57" s="26">
        <f t="shared" si="4"/>
        <v>30746</v>
      </c>
      <c r="F57" s="26">
        <f t="shared" si="4"/>
        <v>12785</v>
      </c>
      <c r="G57" s="26">
        <f t="shared" si="4"/>
        <v>12782</v>
      </c>
      <c r="H57" s="26">
        <f t="shared" si="4"/>
        <v>12775</v>
      </c>
      <c r="I57" s="26">
        <f t="shared" si="4"/>
        <v>12492</v>
      </c>
      <c r="J57" s="26">
        <f t="shared" si="4"/>
        <v>12506</v>
      </c>
      <c r="K57" s="26">
        <f t="shared" si="4"/>
        <v>12711</v>
      </c>
      <c r="L57" s="26">
        <f t="shared" si="4"/>
        <v>29953</v>
      </c>
      <c r="M57" s="26">
        <f t="shared" si="4"/>
        <v>12189</v>
      </c>
      <c r="N57" s="26">
        <f t="shared" si="4"/>
        <v>11840</v>
      </c>
      <c r="O57" s="26">
        <f t="shared" si="4"/>
        <v>11649</v>
      </c>
      <c r="P57" s="26">
        <f t="shared" si="4"/>
        <v>11653</v>
      </c>
      <c r="Q57" s="26">
        <f t="shared" si="4"/>
        <v>11711</v>
      </c>
      <c r="R57" s="26">
        <f t="shared" si="4"/>
        <v>11953</v>
      </c>
      <c r="S57" s="26">
        <f t="shared" si="4"/>
        <v>28637</v>
      </c>
      <c r="T57" s="26">
        <f t="shared" si="4"/>
        <v>11900</v>
      </c>
      <c r="U57" s="26">
        <f t="shared" si="4"/>
        <v>12216</v>
      </c>
      <c r="V57" s="26">
        <f t="shared" si="4"/>
        <v>31622</v>
      </c>
      <c r="W57" s="26">
        <f t="shared" si="4"/>
        <v>13449</v>
      </c>
      <c r="X57" s="26">
        <f t="shared" si="4"/>
        <v>13094</v>
      </c>
      <c r="Y57" s="26">
        <f t="shared" si="4"/>
        <v>13145</v>
      </c>
      <c r="Z57" s="26">
        <f t="shared" si="4"/>
        <v>31987</v>
      </c>
      <c r="AA57" s="26">
        <f t="shared" si="4"/>
        <v>13245</v>
      </c>
      <c r="AB57" s="26">
        <f t="shared" si="4"/>
        <v>13265</v>
      </c>
      <c r="AC57" s="26">
        <f t="shared" si="4"/>
        <v>13046</v>
      </c>
      <c r="AD57" s="26">
        <f t="shared" si="4"/>
        <v>13289</v>
      </c>
      <c r="AE57" s="26">
        <f>AE53-SUM(AE55:AE56)</f>
        <v>13612</v>
      </c>
      <c r="AF57" s="26">
        <f>AF53-SUM(AF55:AF56)</f>
        <v>13424</v>
      </c>
      <c r="AG57" s="26">
        <f>AG53-SUM(AG55:AG56)</f>
        <v>30790</v>
      </c>
      <c r="AH57" s="26">
        <f>SUM(C57:AG57)</f>
        <v>500257</v>
      </c>
    </row>
    <row r="58" spans="1:34" x14ac:dyDescent="0.4">
      <c r="B58" s="8" t="s">
        <v>54</v>
      </c>
      <c r="C58" s="27">
        <f>SUM(C55:C57)</f>
        <v>31094</v>
      </c>
      <c r="D58" s="27">
        <f t="shared" ref="D58:AH58" si="5">SUM(D55:D57)</f>
        <v>30397</v>
      </c>
      <c r="E58" s="27">
        <f t="shared" si="5"/>
        <v>30746</v>
      </c>
      <c r="F58" s="27">
        <f t="shared" si="5"/>
        <v>30077</v>
      </c>
      <c r="G58" s="27">
        <f t="shared" si="5"/>
        <v>29336</v>
      </c>
      <c r="H58" s="27">
        <f t="shared" si="5"/>
        <v>29774</v>
      </c>
      <c r="I58" s="27">
        <f t="shared" si="5"/>
        <v>29674</v>
      </c>
      <c r="J58" s="27">
        <f t="shared" si="5"/>
        <v>29486</v>
      </c>
      <c r="K58" s="27">
        <f t="shared" si="5"/>
        <v>30062</v>
      </c>
      <c r="L58" s="27">
        <f t="shared" si="5"/>
        <v>29953</v>
      </c>
      <c r="M58" s="27">
        <f t="shared" si="5"/>
        <v>28599</v>
      </c>
      <c r="N58" s="27">
        <f t="shared" si="5"/>
        <v>27789</v>
      </c>
      <c r="O58" s="27">
        <f t="shared" si="5"/>
        <v>27814</v>
      </c>
      <c r="P58" s="27">
        <f t="shared" si="5"/>
        <v>27645</v>
      </c>
      <c r="Q58" s="27">
        <f t="shared" si="5"/>
        <v>28201</v>
      </c>
      <c r="R58" s="27">
        <f t="shared" si="5"/>
        <v>28565</v>
      </c>
      <c r="S58" s="27">
        <f t="shared" si="5"/>
        <v>28637</v>
      </c>
      <c r="T58" s="27">
        <f t="shared" si="5"/>
        <v>29006</v>
      </c>
      <c r="U58" s="27">
        <f t="shared" si="5"/>
        <v>30150</v>
      </c>
      <c r="V58" s="27">
        <f t="shared" si="5"/>
        <v>31622</v>
      </c>
      <c r="W58" s="27">
        <f t="shared" si="5"/>
        <v>31344</v>
      </c>
      <c r="X58" s="27">
        <f t="shared" si="5"/>
        <v>30931</v>
      </c>
      <c r="Y58" s="27">
        <f t="shared" si="5"/>
        <v>31554</v>
      </c>
      <c r="Z58" s="27">
        <f t="shared" si="5"/>
        <v>31987</v>
      </c>
      <c r="AA58" s="27">
        <f t="shared" si="5"/>
        <v>31495</v>
      </c>
      <c r="AB58" s="27">
        <f t="shared" si="5"/>
        <v>31610</v>
      </c>
      <c r="AC58" s="27">
        <f t="shared" si="5"/>
        <v>31317</v>
      </c>
      <c r="AD58" s="27">
        <f t="shared" si="5"/>
        <v>31594</v>
      </c>
      <c r="AE58" s="27">
        <f>SUM(AE55:AE57)</f>
        <v>32109</v>
      </c>
      <c r="AF58" s="27">
        <f>SUM(AF55:AF57)</f>
        <v>31489</v>
      </c>
      <c r="AG58" s="27">
        <f>SUM(AG55:AG57)</f>
        <v>30790</v>
      </c>
      <c r="AH58" s="27">
        <f t="shared" si="5"/>
        <v>934847</v>
      </c>
    </row>
  </sheetData>
  <mergeCells count="2">
    <mergeCell ref="AG3:AH3"/>
    <mergeCell ref="AG2:AH2"/>
  </mergeCells>
  <phoneticPr fontId="1"/>
  <pageMargins left="0.7" right="0.7" top="0.75" bottom="0.75" header="0.3" footer="0.3"/>
  <pageSetup paperSize="8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"/>
  <sheetViews>
    <sheetView workbookViewId="0">
      <selection activeCell="H19" sqref="H19"/>
    </sheetView>
  </sheetViews>
  <sheetFormatPr defaultRowHeight="18.75" x14ac:dyDescent="0.4"/>
  <cols>
    <col min="2" max="13" width="9.125" bestFit="1" customWidth="1"/>
    <col min="14" max="14" width="10.25" bestFit="1" customWidth="1"/>
  </cols>
  <sheetData>
    <row r="1" spans="1:14" x14ac:dyDescent="0.4">
      <c r="A1" t="s">
        <v>92</v>
      </c>
    </row>
    <row r="3" spans="1:14" x14ac:dyDescent="0.4">
      <c r="A3" s="45" t="s">
        <v>61</v>
      </c>
      <c r="B3" s="45" t="s">
        <v>62</v>
      </c>
      <c r="C3" s="45" t="s">
        <v>63</v>
      </c>
      <c r="D3" s="45" t="s">
        <v>64</v>
      </c>
      <c r="E3" s="45" t="s">
        <v>65</v>
      </c>
      <c r="F3" s="45" t="s">
        <v>66</v>
      </c>
      <c r="G3" s="45" t="s">
        <v>67</v>
      </c>
      <c r="H3" s="45" t="s">
        <v>68</v>
      </c>
      <c r="I3" s="45" t="s">
        <v>69</v>
      </c>
      <c r="J3" s="45" t="s">
        <v>70</v>
      </c>
      <c r="K3" s="45" t="s">
        <v>71</v>
      </c>
      <c r="L3" s="45" t="s">
        <v>72</v>
      </c>
      <c r="M3" s="45" t="s">
        <v>73</v>
      </c>
      <c r="N3" s="45" t="s">
        <v>74</v>
      </c>
    </row>
    <row r="4" spans="1:14" x14ac:dyDescent="0.4">
      <c r="A4" s="46" t="s">
        <v>75</v>
      </c>
      <c r="B4" s="57">
        <f>+'4'!AG55</f>
        <v>0</v>
      </c>
      <c r="C4" s="57">
        <f>+'5'!AH55</f>
        <v>0</v>
      </c>
      <c r="D4" s="57">
        <f>+'6'!AG55</f>
        <v>0</v>
      </c>
      <c r="E4" s="57">
        <f>+'7'!AH55</f>
        <v>167704</v>
      </c>
      <c r="F4" s="57">
        <f>+'8'!AH55</f>
        <v>86797</v>
      </c>
      <c r="G4" s="57">
        <f>+'9'!AG55</f>
        <v>171055</v>
      </c>
      <c r="H4" s="57">
        <f>+'10'!AH55</f>
        <v>0</v>
      </c>
      <c r="I4" s="57">
        <f>+'11'!AG55</f>
        <v>0</v>
      </c>
      <c r="J4" s="57">
        <f>+'12'!AH55</f>
        <v>0</v>
      </c>
      <c r="K4" s="57">
        <f>+'1'!AH55</f>
        <v>0</v>
      </c>
      <c r="L4" s="57">
        <f>+'2'!AF55</f>
        <v>0</v>
      </c>
      <c r="M4" s="57">
        <f>+'3'!AH55</f>
        <v>0</v>
      </c>
      <c r="N4" s="57">
        <f>SUM(B4:M4)</f>
        <v>425556</v>
      </c>
    </row>
    <row r="5" spans="1:14" x14ac:dyDescent="0.4">
      <c r="A5" s="46" t="s">
        <v>76</v>
      </c>
      <c r="B5" s="57">
        <f>+'4'!AG56</f>
        <v>390209</v>
      </c>
      <c r="C5" s="57">
        <f>+'5'!AH56</f>
        <v>381130</v>
      </c>
      <c r="D5" s="57">
        <f>+'6'!AG56</f>
        <v>274794</v>
      </c>
      <c r="E5" s="57">
        <f>+'7'!AH56</f>
        <v>175408</v>
      </c>
      <c r="F5" s="57">
        <f>+'8'!AH56</f>
        <v>89949</v>
      </c>
      <c r="G5" s="57">
        <f>+'9'!AG56</f>
        <v>178076</v>
      </c>
      <c r="H5" s="57">
        <f>+'10'!AH56</f>
        <v>155545</v>
      </c>
      <c r="I5" s="57">
        <f>+'11'!AG56</f>
        <v>193064</v>
      </c>
      <c r="J5" s="57">
        <f>+'12'!AH56</f>
        <v>460259</v>
      </c>
      <c r="K5" s="57">
        <f>+'1'!AH56</f>
        <v>272413</v>
      </c>
      <c r="L5" s="57">
        <f>+'2'!AF56</f>
        <v>317919</v>
      </c>
      <c r="M5" s="57">
        <f>+'3'!AH56</f>
        <v>434590</v>
      </c>
      <c r="N5" s="57">
        <f t="shared" ref="N5:N6" si="0">SUM(B5:M5)</f>
        <v>3323356</v>
      </c>
    </row>
    <row r="6" spans="1:14" x14ac:dyDescent="0.4">
      <c r="A6" s="46" t="s">
        <v>77</v>
      </c>
      <c r="B6" s="57">
        <f>+'4'!AG57</f>
        <v>456451</v>
      </c>
      <c r="C6" s="57">
        <f>+'5'!AH57</f>
        <v>556272</v>
      </c>
      <c r="D6" s="57">
        <f>+'6'!AG57</f>
        <v>277027</v>
      </c>
      <c r="E6" s="57">
        <f>+'7'!AH57</f>
        <v>410252</v>
      </c>
      <c r="F6" s="57">
        <f>+'8'!AH57</f>
        <v>220409</v>
      </c>
      <c r="G6" s="57">
        <f>+'9'!AG57</f>
        <v>406537</v>
      </c>
      <c r="H6" s="57">
        <f>+'10'!AH57</f>
        <v>178832</v>
      </c>
      <c r="I6" s="57">
        <f>+'11'!AG57</f>
        <v>241422</v>
      </c>
      <c r="J6" s="57">
        <f>+'12'!AH57</f>
        <v>521351</v>
      </c>
      <c r="K6" s="57">
        <f>+'1'!AH57</f>
        <v>407909</v>
      </c>
      <c r="L6" s="57">
        <f>+'2'!AF57</f>
        <v>369036</v>
      </c>
      <c r="M6" s="57">
        <f>+'3'!AH57</f>
        <v>500257</v>
      </c>
      <c r="N6" s="57">
        <f t="shared" si="0"/>
        <v>4545755</v>
      </c>
    </row>
    <row r="7" spans="1:14" x14ac:dyDescent="0.4">
      <c r="A7" s="46" t="s">
        <v>58</v>
      </c>
      <c r="B7" s="57">
        <f>SUM(B4:B6)</f>
        <v>846660</v>
      </c>
      <c r="C7" s="57">
        <f>SUM(C4:C6)</f>
        <v>937402</v>
      </c>
      <c r="D7" s="57">
        <f>SUM(D4:D6)</f>
        <v>551821</v>
      </c>
      <c r="E7" s="57">
        <f t="shared" ref="E7:M7" si="1">SUM(E4:E6)</f>
        <v>753364</v>
      </c>
      <c r="F7" s="57">
        <f t="shared" si="1"/>
        <v>397155</v>
      </c>
      <c r="G7" s="57">
        <f t="shared" si="1"/>
        <v>755668</v>
      </c>
      <c r="H7" s="57">
        <f t="shared" si="1"/>
        <v>334377</v>
      </c>
      <c r="I7" s="57">
        <f t="shared" si="1"/>
        <v>434486</v>
      </c>
      <c r="J7" s="57">
        <f t="shared" si="1"/>
        <v>981610</v>
      </c>
      <c r="K7" s="57">
        <f t="shared" si="1"/>
        <v>680322</v>
      </c>
      <c r="L7" s="57">
        <f t="shared" si="1"/>
        <v>686955</v>
      </c>
      <c r="M7" s="57">
        <f t="shared" si="1"/>
        <v>934847</v>
      </c>
      <c r="N7" s="57">
        <f>SUM(B7:M7)</f>
        <v>8294667</v>
      </c>
    </row>
  </sheetData>
  <phoneticPr fontId="1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58"/>
  <sheetViews>
    <sheetView workbookViewId="0">
      <pane xSplit="2" ySplit="4" topLeftCell="V38" activePane="bottomRight" state="frozen"/>
      <selection activeCell="B19" sqref="B19"/>
      <selection pane="topRight" activeCell="B19" sqref="B19"/>
      <selection pane="bottomLeft" activeCell="B19" sqref="B19"/>
      <selection pane="bottomRight" activeCell="AD55" sqref="AD55"/>
    </sheetView>
  </sheetViews>
  <sheetFormatPr defaultRowHeight="15" customHeight="1" x14ac:dyDescent="0.4"/>
  <cols>
    <col min="2" max="2" width="12.5" customWidth="1"/>
  </cols>
  <sheetData>
    <row r="1" spans="1:33" ht="18.75" x14ac:dyDescent="0.4">
      <c r="A1" s="10" t="str">
        <f>YEAR(C4)&amp;"年"&amp;MONTH(C4)&amp;"月分"</f>
        <v>2023年4月分</v>
      </c>
      <c r="G1" s="1"/>
      <c r="M1" t="s">
        <v>79</v>
      </c>
    </row>
    <row r="2" spans="1:33" ht="18.75" x14ac:dyDescent="0.4">
      <c r="A2" t="s">
        <v>55</v>
      </c>
      <c r="C2" t="s">
        <v>56</v>
      </c>
      <c r="G2" s="1"/>
      <c r="AF2" s="59" t="s">
        <v>78</v>
      </c>
      <c r="AG2" s="59"/>
    </row>
    <row r="3" spans="1:33" ht="15" customHeight="1" x14ac:dyDescent="0.4">
      <c r="B3" s="13" t="s">
        <v>58</v>
      </c>
      <c r="C3" s="14"/>
      <c r="D3" s="14"/>
      <c r="E3" s="14"/>
      <c r="F3" s="14"/>
      <c r="G3" s="15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58" t="s">
        <v>59</v>
      </c>
      <c r="AG3" s="58"/>
    </row>
    <row r="4" spans="1:33" ht="15" customHeight="1" x14ac:dyDescent="0.4">
      <c r="A4" t="s">
        <v>0</v>
      </c>
      <c r="B4" s="16" t="s">
        <v>1</v>
      </c>
      <c r="C4" s="52">
        <v>45017</v>
      </c>
      <c r="D4" s="48">
        <f>+C4+1</f>
        <v>45018</v>
      </c>
      <c r="E4" s="48">
        <f t="shared" ref="E4:AF4" si="0">+D4+1</f>
        <v>45019</v>
      </c>
      <c r="F4" s="48">
        <f t="shared" si="0"/>
        <v>45020</v>
      </c>
      <c r="G4" s="48">
        <f t="shared" si="0"/>
        <v>45021</v>
      </c>
      <c r="H4" s="48">
        <f t="shared" si="0"/>
        <v>45022</v>
      </c>
      <c r="I4" s="48">
        <f t="shared" si="0"/>
        <v>45023</v>
      </c>
      <c r="J4" s="48">
        <f t="shared" si="0"/>
        <v>45024</v>
      </c>
      <c r="K4" s="48">
        <f t="shared" si="0"/>
        <v>45025</v>
      </c>
      <c r="L4" s="48">
        <f t="shared" si="0"/>
        <v>45026</v>
      </c>
      <c r="M4" s="48">
        <f t="shared" si="0"/>
        <v>45027</v>
      </c>
      <c r="N4" s="48">
        <f t="shared" si="0"/>
        <v>45028</v>
      </c>
      <c r="O4" s="48">
        <f t="shared" si="0"/>
        <v>45029</v>
      </c>
      <c r="P4" s="48">
        <f t="shared" si="0"/>
        <v>45030</v>
      </c>
      <c r="Q4" s="48">
        <f t="shared" si="0"/>
        <v>45031</v>
      </c>
      <c r="R4" s="48">
        <f t="shared" si="0"/>
        <v>45032</v>
      </c>
      <c r="S4" s="48">
        <f t="shared" si="0"/>
        <v>45033</v>
      </c>
      <c r="T4" s="48">
        <f t="shared" si="0"/>
        <v>45034</v>
      </c>
      <c r="U4" s="48">
        <f t="shared" si="0"/>
        <v>45035</v>
      </c>
      <c r="V4" s="48">
        <f t="shared" si="0"/>
        <v>45036</v>
      </c>
      <c r="W4" s="48">
        <f t="shared" si="0"/>
        <v>45037</v>
      </c>
      <c r="X4" s="48">
        <f t="shared" si="0"/>
        <v>45038</v>
      </c>
      <c r="Y4" s="48">
        <f t="shared" si="0"/>
        <v>45039</v>
      </c>
      <c r="Z4" s="48">
        <f t="shared" si="0"/>
        <v>45040</v>
      </c>
      <c r="AA4" s="48">
        <f t="shared" si="0"/>
        <v>45041</v>
      </c>
      <c r="AB4" s="48">
        <f t="shared" si="0"/>
        <v>45042</v>
      </c>
      <c r="AC4" s="48">
        <f t="shared" si="0"/>
        <v>45043</v>
      </c>
      <c r="AD4" s="48">
        <f t="shared" si="0"/>
        <v>45044</v>
      </c>
      <c r="AE4" s="48">
        <f t="shared" si="0"/>
        <v>45045</v>
      </c>
      <c r="AF4" s="48">
        <f t="shared" si="0"/>
        <v>45046</v>
      </c>
      <c r="AG4" s="16" t="s">
        <v>60</v>
      </c>
    </row>
    <row r="5" spans="1:33" ht="15" customHeight="1" x14ac:dyDescent="0.4">
      <c r="A5" t="s">
        <v>0</v>
      </c>
      <c r="B5" s="17" t="s">
        <v>2</v>
      </c>
      <c r="C5" s="42">
        <v>177</v>
      </c>
      <c r="D5" s="42">
        <v>114</v>
      </c>
      <c r="E5" s="42">
        <v>619</v>
      </c>
      <c r="F5" s="42">
        <v>129</v>
      </c>
      <c r="G5" s="42">
        <v>726</v>
      </c>
      <c r="H5" s="42">
        <v>739</v>
      </c>
      <c r="I5" s="42">
        <v>714</v>
      </c>
      <c r="J5" s="42">
        <v>733</v>
      </c>
      <c r="K5" s="42">
        <v>726</v>
      </c>
      <c r="L5" s="42">
        <v>734</v>
      </c>
      <c r="M5" s="42">
        <v>713</v>
      </c>
      <c r="N5" s="42">
        <v>680</v>
      </c>
      <c r="O5" s="42">
        <v>758</v>
      </c>
      <c r="P5" s="42">
        <v>737</v>
      </c>
      <c r="Q5" s="42">
        <v>762</v>
      </c>
      <c r="R5" s="42">
        <v>723</v>
      </c>
      <c r="S5" s="42">
        <v>149</v>
      </c>
      <c r="T5" s="42">
        <v>136</v>
      </c>
      <c r="U5" s="42">
        <v>172</v>
      </c>
      <c r="V5" s="42">
        <v>135</v>
      </c>
      <c r="W5" s="42">
        <v>707</v>
      </c>
      <c r="X5" s="42">
        <v>700</v>
      </c>
      <c r="Y5" s="42">
        <v>687</v>
      </c>
      <c r="Z5" s="42">
        <v>766</v>
      </c>
      <c r="AA5" s="42">
        <v>747</v>
      </c>
      <c r="AB5" s="42">
        <v>719</v>
      </c>
      <c r="AC5" s="42">
        <v>703</v>
      </c>
      <c r="AD5" s="42">
        <v>730</v>
      </c>
      <c r="AE5" s="42">
        <v>727</v>
      </c>
      <c r="AF5" s="42">
        <v>691</v>
      </c>
      <c r="AG5" s="18">
        <f>SUM(C5:AF5)</f>
        <v>17553</v>
      </c>
    </row>
    <row r="6" spans="1:33" ht="15" customHeight="1" x14ac:dyDescent="0.4">
      <c r="A6" t="s">
        <v>0</v>
      </c>
      <c r="B6" s="17" t="s">
        <v>3</v>
      </c>
      <c r="C6" s="43">
        <v>178</v>
      </c>
      <c r="D6" s="43">
        <v>239</v>
      </c>
      <c r="E6" s="43">
        <v>617</v>
      </c>
      <c r="F6" s="43">
        <v>143</v>
      </c>
      <c r="G6" s="43">
        <v>728</v>
      </c>
      <c r="H6" s="43">
        <v>754</v>
      </c>
      <c r="I6" s="43">
        <v>721</v>
      </c>
      <c r="J6" s="43">
        <v>749</v>
      </c>
      <c r="K6" s="43">
        <v>730</v>
      </c>
      <c r="L6" s="43">
        <v>737</v>
      </c>
      <c r="M6" s="43">
        <v>727</v>
      </c>
      <c r="N6" s="43">
        <v>691</v>
      </c>
      <c r="O6" s="43">
        <v>734</v>
      </c>
      <c r="P6" s="43">
        <v>735</v>
      </c>
      <c r="Q6" s="43">
        <v>739</v>
      </c>
      <c r="R6" s="43">
        <v>718</v>
      </c>
      <c r="S6" s="43">
        <v>117</v>
      </c>
      <c r="T6" s="43">
        <v>170</v>
      </c>
      <c r="U6" s="43">
        <v>168</v>
      </c>
      <c r="V6" s="43">
        <v>107</v>
      </c>
      <c r="W6" s="43">
        <v>713</v>
      </c>
      <c r="X6" s="43">
        <v>712</v>
      </c>
      <c r="Y6" s="43">
        <v>692</v>
      </c>
      <c r="Z6" s="43">
        <v>761</v>
      </c>
      <c r="AA6" s="43">
        <v>749</v>
      </c>
      <c r="AB6" s="43">
        <v>708</v>
      </c>
      <c r="AC6" s="43">
        <v>711</v>
      </c>
      <c r="AD6" s="43">
        <v>706</v>
      </c>
      <c r="AE6" s="43">
        <v>715</v>
      </c>
      <c r="AF6" s="43">
        <v>680</v>
      </c>
      <c r="AG6" s="18">
        <f t="shared" ref="AG6:AG52" si="1">SUM(C6:AF6)</f>
        <v>17649</v>
      </c>
    </row>
    <row r="7" spans="1:33" ht="15" customHeight="1" x14ac:dyDescent="0.4">
      <c r="A7" t="s">
        <v>0</v>
      </c>
      <c r="B7" s="17" t="s">
        <v>4</v>
      </c>
      <c r="C7" s="43">
        <v>155</v>
      </c>
      <c r="D7" s="43">
        <v>429</v>
      </c>
      <c r="E7" s="43">
        <v>471</v>
      </c>
      <c r="F7" s="43">
        <v>140</v>
      </c>
      <c r="G7" s="43">
        <v>720</v>
      </c>
      <c r="H7" s="43">
        <v>749</v>
      </c>
      <c r="I7" s="43">
        <v>721</v>
      </c>
      <c r="J7" s="43">
        <v>729</v>
      </c>
      <c r="K7" s="43">
        <v>733</v>
      </c>
      <c r="L7" s="43">
        <v>744</v>
      </c>
      <c r="M7" s="43">
        <v>732</v>
      </c>
      <c r="N7" s="43">
        <v>681</v>
      </c>
      <c r="O7" s="43">
        <v>713</v>
      </c>
      <c r="P7" s="43">
        <v>755</v>
      </c>
      <c r="Q7" s="43">
        <v>757</v>
      </c>
      <c r="R7" s="43">
        <v>731</v>
      </c>
      <c r="S7" s="43">
        <v>172</v>
      </c>
      <c r="T7" s="43">
        <v>164</v>
      </c>
      <c r="U7" s="43">
        <v>166</v>
      </c>
      <c r="V7" s="43">
        <v>160</v>
      </c>
      <c r="W7" s="43">
        <v>747</v>
      </c>
      <c r="X7" s="43">
        <v>751</v>
      </c>
      <c r="Y7" s="43">
        <v>680</v>
      </c>
      <c r="Z7" s="43">
        <v>749</v>
      </c>
      <c r="AA7" s="43">
        <v>746</v>
      </c>
      <c r="AB7" s="43">
        <v>720</v>
      </c>
      <c r="AC7" s="43">
        <v>712</v>
      </c>
      <c r="AD7" s="43">
        <v>722</v>
      </c>
      <c r="AE7" s="43">
        <v>696</v>
      </c>
      <c r="AF7" s="43">
        <v>688</v>
      </c>
      <c r="AG7" s="18">
        <f t="shared" si="1"/>
        <v>17833</v>
      </c>
    </row>
    <row r="8" spans="1:33" ht="15" customHeight="1" x14ac:dyDescent="0.4">
      <c r="A8" t="s">
        <v>0</v>
      </c>
      <c r="B8" s="17" t="s">
        <v>5</v>
      </c>
      <c r="C8" s="43">
        <v>169</v>
      </c>
      <c r="D8" s="43">
        <v>454</v>
      </c>
      <c r="E8" s="43">
        <v>393</v>
      </c>
      <c r="F8" s="43">
        <v>145</v>
      </c>
      <c r="G8" s="43">
        <v>730</v>
      </c>
      <c r="H8" s="43">
        <v>719</v>
      </c>
      <c r="I8" s="43">
        <v>708</v>
      </c>
      <c r="J8" s="43">
        <v>734</v>
      </c>
      <c r="K8" s="43">
        <v>726</v>
      </c>
      <c r="L8" s="43">
        <v>743</v>
      </c>
      <c r="M8" s="43">
        <v>716</v>
      </c>
      <c r="N8" s="43">
        <v>688</v>
      </c>
      <c r="O8" s="43">
        <v>746</v>
      </c>
      <c r="P8" s="43">
        <v>741</v>
      </c>
      <c r="Q8" s="43">
        <v>745</v>
      </c>
      <c r="R8" s="43">
        <v>728</v>
      </c>
      <c r="S8" s="43">
        <v>164</v>
      </c>
      <c r="T8" s="43">
        <v>163</v>
      </c>
      <c r="U8" s="43">
        <v>175</v>
      </c>
      <c r="V8" s="43">
        <v>138</v>
      </c>
      <c r="W8" s="43">
        <v>722</v>
      </c>
      <c r="X8" s="43">
        <v>739</v>
      </c>
      <c r="Y8" s="43">
        <v>689</v>
      </c>
      <c r="Z8" s="43">
        <v>770</v>
      </c>
      <c r="AA8" s="43">
        <v>733</v>
      </c>
      <c r="AB8" s="43">
        <v>692</v>
      </c>
      <c r="AC8" s="43">
        <v>729</v>
      </c>
      <c r="AD8" s="43">
        <v>717</v>
      </c>
      <c r="AE8" s="43">
        <v>710</v>
      </c>
      <c r="AF8" s="43">
        <v>709</v>
      </c>
      <c r="AG8" s="18">
        <f t="shared" si="1"/>
        <v>17735</v>
      </c>
    </row>
    <row r="9" spans="1:33" ht="15" customHeight="1" x14ac:dyDescent="0.4">
      <c r="A9" t="s">
        <v>0</v>
      </c>
      <c r="B9" s="17" t="s">
        <v>6</v>
      </c>
      <c r="C9" s="43">
        <v>169</v>
      </c>
      <c r="D9" s="43">
        <v>504</v>
      </c>
      <c r="E9" s="43">
        <v>305</v>
      </c>
      <c r="F9" s="43">
        <v>131</v>
      </c>
      <c r="G9" s="43">
        <v>704</v>
      </c>
      <c r="H9" s="43">
        <v>720</v>
      </c>
      <c r="I9" s="43">
        <v>701</v>
      </c>
      <c r="J9" s="43">
        <v>720</v>
      </c>
      <c r="K9" s="43">
        <v>706</v>
      </c>
      <c r="L9" s="43">
        <v>720</v>
      </c>
      <c r="M9" s="43">
        <v>696</v>
      </c>
      <c r="N9" s="43">
        <v>694</v>
      </c>
      <c r="O9" s="43">
        <v>740</v>
      </c>
      <c r="P9" s="43">
        <v>727</v>
      </c>
      <c r="Q9" s="43">
        <v>728</v>
      </c>
      <c r="R9" s="43">
        <v>739</v>
      </c>
      <c r="S9" s="43">
        <v>138</v>
      </c>
      <c r="T9" s="43">
        <v>141</v>
      </c>
      <c r="U9" s="43">
        <v>161</v>
      </c>
      <c r="V9" s="43">
        <v>116</v>
      </c>
      <c r="W9" s="43">
        <v>688</v>
      </c>
      <c r="X9" s="43">
        <v>728</v>
      </c>
      <c r="Y9" s="43">
        <v>679</v>
      </c>
      <c r="Z9" s="43">
        <v>734</v>
      </c>
      <c r="AA9" s="43">
        <v>736</v>
      </c>
      <c r="AB9" s="43">
        <v>697</v>
      </c>
      <c r="AC9" s="43">
        <v>691</v>
      </c>
      <c r="AD9" s="43">
        <v>725</v>
      </c>
      <c r="AE9" s="43">
        <v>683</v>
      </c>
      <c r="AF9" s="43">
        <v>730</v>
      </c>
      <c r="AG9" s="18">
        <f t="shared" si="1"/>
        <v>17351</v>
      </c>
    </row>
    <row r="10" spans="1:33" ht="15" customHeight="1" x14ac:dyDescent="0.4">
      <c r="A10" t="s">
        <v>0</v>
      </c>
      <c r="B10" s="17" t="s">
        <v>7</v>
      </c>
      <c r="C10" s="43">
        <v>184</v>
      </c>
      <c r="D10" s="43">
        <v>548</v>
      </c>
      <c r="E10" s="43">
        <v>233</v>
      </c>
      <c r="F10" s="43">
        <v>145</v>
      </c>
      <c r="G10" s="43">
        <v>722</v>
      </c>
      <c r="H10" s="43">
        <v>714</v>
      </c>
      <c r="I10" s="43">
        <v>689</v>
      </c>
      <c r="J10" s="43">
        <v>728</v>
      </c>
      <c r="K10" s="43">
        <v>701</v>
      </c>
      <c r="L10" s="43">
        <v>721</v>
      </c>
      <c r="M10" s="43">
        <v>717</v>
      </c>
      <c r="N10" s="43">
        <v>677</v>
      </c>
      <c r="O10" s="43">
        <v>724</v>
      </c>
      <c r="P10" s="43">
        <v>717</v>
      </c>
      <c r="Q10" s="43">
        <v>709</v>
      </c>
      <c r="R10" s="43">
        <v>742</v>
      </c>
      <c r="S10" s="43">
        <v>128</v>
      </c>
      <c r="T10" s="43">
        <v>141</v>
      </c>
      <c r="U10" s="43">
        <v>131</v>
      </c>
      <c r="V10" s="43">
        <v>100</v>
      </c>
      <c r="W10" s="43">
        <v>714</v>
      </c>
      <c r="X10" s="43">
        <v>715</v>
      </c>
      <c r="Y10" s="43">
        <v>660</v>
      </c>
      <c r="Z10" s="43">
        <v>744</v>
      </c>
      <c r="AA10" s="43">
        <v>729</v>
      </c>
      <c r="AB10" s="43">
        <v>709</v>
      </c>
      <c r="AC10" s="43">
        <v>685</v>
      </c>
      <c r="AD10" s="43">
        <v>712</v>
      </c>
      <c r="AE10" s="43">
        <v>688</v>
      </c>
      <c r="AF10" s="43">
        <v>729</v>
      </c>
      <c r="AG10" s="18">
        <f t="shared" si="1"/>
        <v>17256</v>
      </c>
    </row>
    <row r="11" spans="1:33" ht="15" customHeight="1" x14ac:dyDescent="0.4">
      <c r="A11" t="s">
        <v>0</v>
      </c>
      <c r="B11" s="17" t="s">
        <v>8</v>
      </c>
      <c r="C11" s="43">
        <v>165</v>
      </c>
      <c r="D11" s="43">
        <v>506</v>
      </c>
      <c r="E11" s="43">
        <v>148</v>
      </c>
      <c r="F11" s="43">
        <v>135</v>
      </c>
      <c r="G11" s="43">
        <v>692</v>
      </c>
      <c r="H11" s="43">
        <v>722</v>
      </c>
      <c r="I11" s="43">
        <v>675</v>
      </c>
      <c r="J11" s="43">
        <v>724</v>
      </c>
      <c r="K11" s="43">
        <v>713</v>
      </c>
      <c r="L11" s="43">
        <v>712</v>
      </c>
      <c r="M11" s="43">
        <v>700</v>
      </c>
      <c r="N11" s="43">
        <v>689</v>
      </c>
      <c r="O11" s="43">
        <v>736</v>
      </c>
      <c r="P11" s="43">
        <v>736</v>
      </c>
      <c r="Q11" s="43">
        <v>708</v>
      </c>
      <c r="R11" s="43">
        <v>740</v>
      </c>
      <c r="S11" s="43">
        <v>132</v>
      </c>
      <c r="T11" s="43">
        <v>152</v>
      </c>
      <c r="U11" s="43">
        <v>135</v>
      </c>
      <c r="V11" s="43">
        <v>121</v>
      </c>
      <c r="W11" s="43">
        <v>725</v>
      </c>
      <c r="X11" s="43">
        <v>693</v>
      </c>
      <c r="Y11" s="43">
        <v>668</v>
      </c>
      <c r="Z11" s="43">
        <v>762</v>
      </c>
      <c r="AA11" s="43">
        <v>742</v>
      </c>
      <c r="AB11" s="43">
        <v>691</v>
      </c>
      <c r="AC11" s="43">
        <v>707</v>
      </c>
      <c r="AD11" s="43">
        <v>713</v>
      </c>
      <c r="AE11" s="43">
        <v>705</v>
      </c>
      <c r="AF11" s="43">
        <v>738</v>
      </c>
      <c r="AG11" s="18">
        <f t="shared" si="1"/>
        <v>17185</v>
      </c>
    </row>
    <row r="12" spans="1:33" ht="15" customHeight="1" x14ac:dyDescent="0.4">
      <c r="A12" t="s">
        <v>0</v>
      </c>
      <c r="B12" s="17" t="s">
        <v>9</v>
      </c>
      <c r="C12" s="43">
        <v>180</v>
      </c>
      <c r="D12" s="43">
        <v>551</v>
      </c>
      <c r="E12" s="43">
        <v>146</v>
      </c>
      <c r="F12" s="43">
        <v>150</v>
      </c>
      <c r="G12" s="43">
        <v>690</v>
      </c>
      <c r="H12" s="43">
        <v>723</v>
      </c>
      <c r="I12" s="43">
        <v>705</v>
      </c>
      <c r="J12" s="43">
        <v>736</v>
      </c>
      <c r="K12" s="43">
        <v>728</v>
      </c>
      <c r="L12" s="43">
        <v>722</v>
      </c>
      <c r="M12" s="43">
        <v>734</v>
      </c>
      <c r="N12" s="43">
        <v>690</v>
      </c>
      <c r="O12" s="43">
        <v>742</v>
      </c>
      <c r="P12" s="43">
        <v>738</v>
      </c>
      <c r="Q12" s="43">
        <v>736</v>
      </c>
      <c r="R12" s="43">
        <v>739</v>
      </c>
      <c r="S12" s="43">
        <v>165</v>
      </c>
      <c r="T12" s="43">
        <v>157</v>
      </c>
      <c r="U12" s="43">
        <v>157</v>
      </c>
      <c r="V12" s="43">
        <v>123</v>
      </c>
      <c r="W12" s="43">
        <v>742</v>
      </c>
      <c r="X12" s="43">
        <v>700</v>
      </c>
      <c r="Y12" s="43">
        <v>685</v>
      </c>
      <c r="Z12" s="43">
        <v>765</v>
      </c>
      <c r="AA12" s="43">
        <v>738</v>
      </c>
      <c r="AB12" s="43">
        <v>709</v>
      </c>
      <c r="AC12" s="43">
        <v>711</v>
      </c>
      <c r="AD12" s="43">
        <v>749</v>
      </c>
      <c r="AE12" s="43">
        <v>698</v>
      </c>
      <c r="AF12" s="43">
        <v>750</v>
      </c>
      <c r="AG12" s="18">
        <f t="shared" si="1"/>
        <v>17559</v>
      </c>
    </row>
    <row r="13" spans="1:33" ht="15" customHeight="1" x14ac:dyDescent="0.4">
      <c r="A13" t="s">
        <v>0</v>
      </c>
      <c r="B13" s="17" t="s">
        <v>10</v>
      </c>
      <c r="C13" s="43">
        <v>176</v>
      </c>
      <c r="D13" s="43">
        <v>549</v>
      </c>
      <c r="E13" s="43">
        <v>137</v>
      </c>
      <c r="F13" s="43">
        <v>142</v>
      </c>
      <c r="G13" s="43">
        <v>687</v>
      </c>
      <c r="H13" s="43">
        <v>720</v>
      </c>
      <c r="I13" s="43">
        <v>699</v>
      </c>
      <c r="J13" s="43">
        <v>756</v>
      </c>
      <c r="K13" s="43">
        <v>743</v>
      </c>
      <c r="L13" s="43">
        <v>720</v>
      </c>
      <c r="M13" s="43">
        <v>729</v>
      </c>
      <c r="N13" s="43">
        <v>695</v>
      </c>
      <c r="O13" s="43">
        <v>735</v>
      </c>
      <c r="P13" s="43">
        <v>754</v>
      </c>
      <c r="Q13" s="43">
        <v>707</v>
      </c>
      <c r="R13" s="43">
        <v>733</v>
      </c>
      <c r="S13" s="43">
        <v>132</v>
      </c>
      <c r="T13" s="43">
        <v>187</v>
      </c>
      <c r="U13" s="43">
        <v>156</v>
      </c>
      <c r="V13" s="43">
        <v>111</v>
      </c>
      <c r="W13" s="43">
        <v>733</v>
      </c>
      <c r="X13" s="43">
        <v>730</v>
      </c>
      <c r="Y13" s="43">
        <v>682</v>
      </c>
      <c r="Z13" s="43">
        <v>754</v>
      </c>
      <c r="AA13" s="43">
        <v>719</v>
      </c>
      <c r="AB13" s="43">
        <v>702</v>
      </c>
      <c r="AC13" s="43">
        <v>715</v>
      </c>
      <c r="AD13" s="43">
        <v>731</v>
      </c>
      <c r="AE13" s="43">
        <v>707</v>
      </c>
      <c r="AF13" s="43">
        <v>729</v>
      </c>
      <c r="AG13" s="18">
        <f t="shared" si="1"/>
        <v>17470</v>
      </c>
    </row>
    <row r="14" spans="1:33" ht="15" customHeight="1" x14ac:dyDescent="0.4">
      <c r="A14" t="s">
        <v>0</v>
      </c>
      <c r="B14" s="17" t="s">
        <v>11</v>
      </c>
      <c r="C14" s="43">
        <v>174</v>
      </c>
      <c r="D14" s="43">
        <v>561</v>
      </c>
      <c r="E14" s="43">
        <v>133</v>
      </c>
      <c r="F14" s="43">
        <v>152</v>
      </c>
      <c r="G14" s="43">
        <v>717</v>
      </c>
      <c r="H14" s="43">
        <v>739</v>
      </c>
      <c r="I14" s="43">
        <v>701</v>
      </c>
      <c r="J14" s="43">
        <v>734</v>
      </c>
      <c r="K14" s="43">
        <v>753</v>
      </c>
      <c r="L14" s="43">
        <v>720</v>
      </c>
      <c r="M14" s="43">
        <v>732</v>
      </c>
      <c r="N14" s="43">
        <v>697</v>
      </c>
      <c r="O14" s="43">
        <v>693</v>
      </c>
      <c r="P14" s="43">
        <v>751</v>
      </c>
      <c r="Q14" s="43">
        <v>700</v>
      </c>
      <c r="R14" s="43">
        <v>755</v>
      </c>
      <c r="S14" s="43">
        <v>139</v>
      </c>
      <c r="T14" s="43">
        <v>161</v>
      </c>
      <c r="U14" s="43">
        <v>137</v>
      </c>
      <c r="V14" s="43">
        <v>142</v>
      </c>
      <c r="W14" s="43">
        <v>699</v>
      </c>
      <c r="X14" s="43">
        <v>727</v>
      </c>
      <c r="Y14" s="43">
        <v>680</v>
      </c>
      <c r="Z14" s="43">
        <v>689</v>
      </c>
      <c r="AA14" s="43">
        <v>728</v>
      </c>
      <c r="AB14" s="43">
        <v>749</v>
      </c>
      <c r="AC14" s="43">
        <v>724</v>
      </c>
      <c r="AD14" s="43">
        <v>728</v>
      </c>
      <c r="AE14" s="43">
        <v>710</v>
      </c>
      <c r="AF14" s="43">
        <v>677</v>
      </c>
      <c r="AG14" s="18">
        <f t="shared" si="1"/>
        <v>17402</v>
      </c>
    </row>
    <row r="15" spans="1:33" ht="15" customHeight="1" x14ac:dyDescent="0.4">
      <c r="A15" t="s">
        <v>0</v>
      </c>
      <c r="B15" s="17" t="s">
        <v>12</v>
      </c>
      <c r="C15" s="43">
        <v>165</v>
      </c>
      <c r="D15" s="43">
        <v>621</v>
      </c>
      <c r="E15" s="43">
        <v>150</v>
      </c>
      <c r="F15" s="43">
        <v>137</v>
      </c>
      <c r="G15" s="43">
        <v>701</v>
      </c>
      <c r="H15" s="43">
        <v>725</v>
      </c>
      <c r="I15" s="43">
        <v>690</v>
      </c>
      <c r="J15" s="43">
        <v>744</v>
      </c>
      <c r="K15" s="43">
        <v>742</v>
      </c>
      <c r="L15" s="43">
        <v>733</v>
      </c>
      <c r="M15" s="43">
        <v>739</v>
      </c>
      <c r="N15" s="43">
        <v>694</v>
      </c>
      <c r="O15" s="43">
        <v>726</v>
      </c>
      <c r="P15" s="43">
        <v>757</v>
      </c>
      <c r="Q15" s="43">
        <v>702</v>
      </c>
      <c r="R15" s="43">
        <v>749</v>
      </c>
      <c r="S15" s="43">
        <v>143</v>
      </c>
      <c r="T15" s="43">
        <v>174</v>
      </c>
      <c r="U15" s="43">
        <v>175</v>
      </c>
      <c r="V15" s="43">
        <v>144</v>
      </c>
      <c r="W15" s="43">
        <v>735</v>
      </c>
      <c r="X15" s="43">
        <v>693</v>
      </c>
      <c r="Y15" s="43">
        <v>693</v>
      </c>
      <c r="Z15" s="43">
        <v>740</v>
      </c>
      <c r="AA15" s="43">
        <v>724</v>
      </c>
      <c r="AB15" s="43">
        <v>718</v>
      </c>
      <c r="AC15" s="43">
        <v>717</v>
      </c>
      <c r="AD15" s="43">
        <v>748</v>
      </c>
      <c r="AE15" s="43">
        <v>696</v>
      </c>
      <c r="AF15" s="43">
        <v>700</v>
      </c>
      <c r="AG15" s="18">
        <f t="shared" si="1"/>
        <v>17575</v>
      </c>
    </row>
    <row r="16" spans="1:33" ht="15" customHeight="1" x14ac:dyDescent="0.4">
      <c r="A16" t="s">
        <v>0</v>
      </c>
      <c r="B16" s="17" t="s">
        <v>13</v>
      </c>
      <c r="C16" s="43">
        <v>174</v>
      </c>
      <c r="D16" s="43">
        <v>695</v>
      </c>
      <c r="E16" s="43">
        <v>136</v>
      </c>
      <c r="F16" s="43">
        <v>111</v>
      </c>
      <c r="G16" s="43">
        <v>728</v>
      </c>
      <c r="H16" s="43">
        <v>710</v>
      </c>
      <c r="I16" s="43">
        <v>702</v>
      </c>
      <c r="J16" s="43">
        <v>742</v>
      </c>
      <c r="K16" s="43">
        <v>749</v>
      </c>
      <c r="L16" s="43">
        <v>726</v>
      </c>
      <c r="M16" s="43">
        <v>741</v>
      </c>
      <c r="N16" s="43">
        <v>686</v>
      </c>
      <c r="O16" s="43">
        <v>735</v>
      </c>
      <c r="P16" s="43">
        <v>752</v>
      </c>
      <c r="Q16" s="43">
        <v>672</v>
      </c>
      <c r="R16" s="43">
        <v>742</v>
      </c>
      <c r="S16" s="43">
        <v>158</v>
      </c>
      <c r="T16" s="43">
        <v>166</v>
      </c>
      <c r="U16" s="43">
        <v>181</v>
      </c>
      <c r="V16" s="43">
        <v>101</v>
      </c>
      <c r="W16" s="43">
        <v>704</v>
      </c>
      <c r="X16" s="43">
        <v>753</v>
      </c>
      <c r="Y16" s="43">
        <v>690</v>
      </c>
      <c r="Z16" s="43">
        <v>756</v>
      </c>
      <c r="AA16" s="43">
        <v>737</v>
      </c>
      <c r="AB16" s="43">
        <v>694</v>
      </c>
      <c r="AC16" s="43">
        <v>717</v>
      </c>
      <c r="AD16" s="43">
        <v>717</v>
      </c>
      <c r="AE16" s="43">
        <v>713</v>
      </c>
      <c r="AF16" s="43">
        <v>692</v>
      </c>
      <c r="AG16" s="18">
        <f t="shared" si="1"/>
        <v>17580</v>
      </c>
    </row>
    <row r="17" spans="1:33" ht="15" customHeight="1" x14ac:dyDescent="0.4">
      <c r="A17" t="s">
        <v>0</v>
      </c>
      <c r="B17" s="17" t="s">
        <v>14</v>
      </c>
      <c r="C17" s="43">
        <v>165</v>
      </c>
      <c r="D17" s="43">
        <v>665</v>
      </c>
      <c r="E17" s="43">
        <v>127</v>
      </c>
      <c r="F17" s="43">
        <v>84</v>
      </c>
      <c r="G17" s="43">
        <v>706</v>
      </c>
      <c r="H17" s="43">
        <v>711</v>
      </c>
      <c r="I17" s="43">
        <v>684</v>
      </c>
      <c r="J17" s="43">
        <v>752</v>
      </c>
      <c r="K17" s="43">
        <v>716</v>
      </c>
      <c r="L17" s="43">
        <v>687</v>
      </c>
      <c r="M17" s="43">
        <v>698</v>
      </c>
      <c r="N17" s="43">
        <v>676</v>
      </c>
      <c r="O17" s="43">
        <v>696</v>
      </c>
      <c r="P17" s="43">
        <v>729</v>
      </c>
      <c r="Q17" s="43">
        <v>707</v>
      </c>
      <c r="R17" s="43">
        <v>744</v>
      </c>
      <c r="S17" s="43">
        <v>150</v>
      </c>
      <c r="T17" s="43">
        <v>174</v>
      </c>
      <c r="U17" s="43">
        <v>136</v>
      </c>
      <c r="V17" s="43">
        <v>139</v>
      </c>
      <c r="W17" s="43">
        <v>686</v>
      </c>
      <c r="X17" s="43">
        <v>703</v>
      </c>
      <c r="Y17" s="43">
        <v>705</v>
      </c>
      <c r="Z17" s="43">
        <v>680</v>
      </c>
      <c r="AA17" s="43">
        <v>725</v>
      </c>
      <c r="AB17" s="43">
        <v>713</v>
      </c>
      <c r="AC17" s="43">
        <v>687</v>
      </c>
      <c r="AD17" s="43">
        <v>734</v>
      </c>
      <c r="AE17" s="43">
        <v>700</v>
      </c>
      <c r="AF17" s="43">
        <v>678</v>
      </c>
      <c r="AG17" s="18">
        <f t="shared" si="1"/>
        <v>17157</v>
      </c>
    </row>
    <row r="18" spans="1:33" ht="15" customHeight="1" x14ac:dyDescent="0.4">
      <c r="A18" t="s">
        <v>0</v>
      </c>
      <c r="B18" s="17" t="s">
        <v>15</v>
      </c>
      <c r="C18" s="43">
        <v>162</v>
      </c>
      <c r="D18" s="43">
        <v>701</v>
      </c>
      <c r="E18" s="43">
        <v>114</v>
      </c>
      <c r="F18" s="43">
        <v>80</v>
      </c>
      <c r="G18" s="43">
        <v>689</v>
      </c>
      <c r="H18" s="43">
        <v>714</v>
      </c>
      <c r="I18" s="43">
        <v>662</v>
      </c>
      <c r="J18" s="43">
        <v>715</v>
      </c>
      <c r="K18" s="43">
        <v>709</v>
      </c>
      <c r="L18" s="43">
        <v>655</v>
      </c>
      <c r="M18" s="43">
        <v>716</v>
      </c>
      <c r="N18" s="43">
        <v>639</v>
      </c>
      <c r="O18" s="43">
        <v>693</v>
      </c>
      <c r="P18" s="43">
        <v>709</v>
      </c>
      <c r="Q18" s="43">
        <v>702</v>
      </c>
      <c r="R18" s="43">
        <v>743</v>
      </c>
      <c r="S18" s="43">
        <v>114</v>
      </c>
      <c r="T18" s="43">
        <v>154</v>
      </c>
      <c r="U18" s="43">
        <v>151</v>
      </c>
      <c r="V18" s="43">
        <v>114</v>
      </c>
      <c r="W18" s="43">
        <v>687</v>
      </c>
      <c r="X18" s="43">
        <v>689</v>
      </c>
      <c r="Y18" s="43">
        <v>680</v>
      </c>
      <c r="Z18" s="43">
        <v>719</v>
      </c>
      <c r="AA18" s="43">
        <v>717</v>
      </c>
      <c r="AB18" s="43">
        <v>677</v>
      </c>
      <c r="AC18" s="43">
        <v>674</v>
      </c>
      <c r="AD18" s="43">
        <v>703</v>
      </c>
      <c r="AE18" s="43">
        <v>674</v>
      </c>
      <c r="AF18" s="43">
        <v>676</v>
      </c>
      <c r="AG18" s="18">
        <f t="shared" si="1"/>
        <v>16832</v>
      </c>
    </row>
    <row r="19" spans="1:33" ht="15" customHeight="1" x14ac:dyDescent="0.4">
      <c r="A19" t="s">
        <v>0</v>
      </c>
      <c r="B19" s="17" t="s">
        <v>16</v>
      </c>
      <c r="C19" s="43">
        <v>147</v>
      </c>
      <c r="D19" s="43">
        <v>693</v>
      </c>
      <c r="E19" s="43">
        <v>123</v>
      </c>
      <c r="F19" s="43">
        <v>242</v>
      </c>
      <c r="G19" s="43">
        <v>700</v>
      </c>
      <c r="H19" s="43">
        <v>708</v>
      </c>
      <c r="I19" s="43">
        <v>699</v>
      </c>
      <c r="J19" s="43">
        <v>739</v>
      </c>
      <c r="K19" s="43">
        <v>718</v>
      </c>
      <c r="L19" s="43">
        <v>692</v>
      </c>
      <c r="M19" s="43">
        <v>734</v>
      </c>
      <c r="N19" s="43">
        <v>627</v>
      </c>
      <c r="O19" s="43">
        <v>674</v>
      </c>
      <c r="P19" s="43">
        <v>710</v>
      </c>
      <c r="Q19" s="43">
        <v>709</v>
      </c>
      <c r="R19" s="43">
        <v>697</v>
      </c>
      <c r="S19" s="43">
        <v>158</v>
      </c>
      <c r="T19" s="43">
        <v>152</v>
      </c>
      <c r="U19" s="43">
        <v>133</v>
      </c>
      <c r="V19" s="43">
        <v>97</v>
      </c>
      <c r="W19" s="43">
        <v>697</v>
      </c>
      <c r="X19" s="43">
        <v>703</v>
      </c>
      <c r="Y19" s="43">
        <v>672</v>
      </c>
      <c r="Z19" s="43">
        <v>728</v>
      </c>
      <c r="AA19" s="43">
        <v>702</v>
      </c>
      <c r="AB19" s="43">
        <v>678</v>
      </c>
      <c r="AC19" s="43">
        <v>694</v>
      </c>
      <c r="AD19" s="43">
        <v>726</v>
      </c>
      <c r="AE19" s="43">
        <v>692</v>
      </c>
      <c r="AF19" s="43">
        <v>667</v>
      </c>
      <c r="AG19" s="18">
        <f t="shared" si="1"/>
        <v>17111</v>
      </c>
    </row>
    <row r="20" spans="1:33" ht="15" customHeight="1" x14ac:dyDescent="0.4">
      <c r="A20" t="s">
        <v>0</v>
      </c>
      <c r="B20" s="17" t="s">
        <v>17</v>
      </c>
      <c r="C20" s="43">
        <v>148</v>
      </c>
      <c r="D20" s="43">
        <v>713</v>
      </c>
      <c r="E20" s="43">
        <v>122</v>
      </c>
      <c r="F20" s="43">
        <v>377</v>
      </c>
      <c r="G20" s="43">
        <v>701</v>
      </c>
      <c r="H20" s="43">
        <v>714</v>
      </c>
      <c r="I20" s="43">
        <v>680</v>
      </c>
      <c r="J20" s="43">
        <v>714</v>
      </c>
      <c r="K20" s="43">
        <v>722</v>
      </c>
      <c r="L20" s="43">
        <v>712</v>
      </c>
      <c r="M20" s="43">
        <v>722</v>
      </c>
      <c r="N20" s="43">
        <v>654</v>
      </c>
      <c r="O20" s="43">
        <v>700</v>
      </c>
      <c r="P20" s="43">
        <v>717</v>
      </c>
      <c r="Q20" s="43">
        <v>738</v>
      </c>
      <c r="R20" s="43">
        <v>668</v>
      </c>
      <c r="S20" s="43">
        <v>146</v>
      </c>
      <c r="T20" s="43">
        <v>150</v>
      </c>
      <c r="U20" s="43">
        <v>109</v>
      </c>
      <c r="V20" s="43">
        <v>114</v>
      </c>
      <c r="W20" s="43">
        <v>663</v>
      </c>
      <c r="X20" s="43">
        <v>713</v>
      </c>
      <c r="Y20" s="43">
        <v>720</v>
      </c>
      <c r="Z20" s="43">
        <v>716</v>
      </c>
      <c r="AA20" s="43">
        <v>737</v>
      </c>
      <c r="AB20" s="43">
        <v>710</v>
      </c>
      <c r="AC20" s="43">
        <v>679</v>
      </c>
      <c r="AD20" s="43">
        <v>726</v>
      </c>
      <c r="AE20" s="43">
        <v>708</v>
      </c>
      <c r="AF20" s="43">
        <v>703</v>
      </c>
      <c r="AG20" s="18">
        <f t="shared" si="1"/>
        <v>17396</v>
      </c>
    </row>
    <row r="21" spans="1:33" ht="15" customHeight="1" x14ac:dyDescent="0.4">
      <c r="A21" t="s">
        <v>0</v>
      </c>
      <c r="B21" s="17" t="s">
        <v>18</v>
      </c>
      <c r="C21" s="43">
        <v>149</v>
      </c>
      <c r="D21" s="43">
        <v>689</v>
      </c>
      <c r="E21" s="43">
        <v>108</v>
      </c>
      <c r="F21" s="43">
        <v>416</v>
      </c>
      <c r="G21" s="43">
        <v>725</v>
      </c>
      <c r="H21" s="43">
        <v>741</v>
      </c>
      <c r="I21" s="43">
        <v>689</v>
      </c>
      <c r="J21" s="43">
        <v>744</v>
      </c>
      <c r="K21" s="43">
        <v>710</v>
      </c>
      <c r="L21" s="43">
        <v>687</v>
      </c>
      <c r="M21" s="43">
        <v>730</v>
      </c>
      <c r="N21" s="43">
        <v>698</v>
      </c>
      <c r="O21" s="43">
        <v>695</v>
      </c>
      <c r="P21" s="43">
        <v>747</v>
      </c>
      <c r="Q21" s="43">
        <v>746</v>
      </c>
      <c r="R21" s="43">
        <v>603</v>
      </c>
      <c r="S21" s="43">
        <v>152</v>
      </c>
      <c r="T21" s="43">
        <v>159</v>
      </c>
      <c r="U21" s="43">
        <v>159</v>
      </c>
      <c r="V21" s="43">
        <v>102</v>
      </c>
      <c r="W21" s="43">
        <v>693</v>
      </c>
      <c r="X21" s="43">
        <v>720</v>
      </c>
      <c r="Y21" s="43">
        <v>720</v>
      </c>
      <c r="Z21" s="43">
        <v>742</v>
      </c>
      <c r="AA21" s="43">
        <v>735</v>
      </c>
      <c r="AB21" s="43">
        <v>713</v>
      </c>
      <c r="AC21" s="43">
        <v>706</v>
      </c>
      <c r="AD21" s="43">
        <v>733</v>
      </c>
      <c r="AE21" s="43">
        <v>736</v>
      </c>
      <c r="AF21" s="43">
        <v>689</v>
      </c>
      <c r="AG21" s="18">
        <f t="shared" si="1"/>
        <v>17636</v>
      </c>
    </row>
    <row r="22" spans="1:33" ht="15" customHeight="1" x14ac:dyDescent="0.4">
      <c r="A22" t="s">
        <v>0</v>
      </c>
      <c r="B22" s="17" t="s">
        <v>19</v>
      </c>
      <c r="C22" s="43">
        <v>153</v>
      </c>
      <c r="D22" s="43">
        <v>722</v>
      </c>
      <c r="E22" s="43">
        <v>139</v>
      </c>
      <c r="F22" s="43">
        <v>438</v>
      </c>
      <c r="G22" s="43">
        <v>716</v>
      </c>
      <c r="H22" s="43">
        <v>733</v>
      </c>
      <c r="I22" s="43">
        <v>716</v>
      </c>
      <c r="J22" s="43">
        <v>748</v>
      </c>
      <c r="K22" s="43">
        <v>718</v>
      </c>
      <c r="L22" s="43">
        <v>727</v>
      </c>
      <c r="M22" s="43">
        <v>705</v>
      </c>
      <c r="N22" s="43">
        <v>664</v>
      </c>
      <c r="O22" s="43">
        <v>692</v>
      </c>
      <c r="P22" s="43">
        <v>735</v>
      </c>
      <c r="Q22" s="43">
        <v>745</v>
      </c>
      <c r="R22" s="43">
        <v>584</v>
      </c>
      <c r="S22" s="43">
        <v>117</v>
      </c>
      <c r="T22" s="43">
        <v>134</v>
      </c>
      <c r="U22" s="43">
        <v>158</v>
      </c>
      <c r="V22" s="43">
        <v>66</v>
      </c>
      <c r="W22" s="43">
        <v>731</v>
      </c>
      <c r="X22" s="43">
        <v>723</v>
      </c>
      <c r="Y22" s="43">
        <v>684</v>
      </c>
      <c r="Z22" s="43">
        <v>742</v>
      </c>
      <c r="AA22" s="43">
        <v>738</v>
      </c>
      <c r="AB22" s="43">
        <v>709</v>
      </c>
      <c r="AC22" s="43">
        <v>707</v>
      </c>
      <c r="AD22" s="43">
        <v>710</v>
      </c>
      <c r="AE22" s="43">
        <v>735</v>
      </c>
      <c r="AF22" s="43">
        <v>700</v>
      </c>
      <c r="AG22" s="18">
        <f t="shared" si="1"/>
        <v>17589</v>
      </c>
    </row>
    <row r="23" spans="1:33" ht="15" customHeight="1" x14ac:dyDescent="0.4">
      <c r="A23" t="s">
        <v>0</v>
      </c>
      <c r="B23" s="17" t="s">
        <v>20</v>
      </c>
      <c r="C23" s="43">
        <v>162</v>
      </c>
      <c r="D23" s="43">
        <v>715</v>
      </c>
      <c r="E23" s="43">
        <v>127</v>
      </c>
      <c r="F23" s="43">
        <v>451</v>
      </c>
      <c r="G23" s="43">
        <v>714</v>
      </c>
      <c r="H23" s="43">
        <v>731</v>
      </c>
      <c r="I23" s="43">
        <v>663</v>
      </c>
      <c r="J23" s="43">
        <v>729</v>
      </c>
      <c r="K23" s="43">
        <v>737</v>
      </c>
      <c r="L23" s="43">
        <v>689</v>
      </c>
      <c r="M23" s="43">
        <v>665</v>
      </c>
      <c r="N23" s="43">
        <v>682</v>
      </c>
      <c r="O23" s="43">
        <v>694</v>
      </c>
      <c r="P23" s="43">
        <v>716</v>
      </c>
      <c r="Q23" s="43">
        <v>756</v>
      </c>
      <c r="R23" s="43">
        <v>666</v>
      </c>
      <c r="S23" s="43">
        <v>129</v>
      </c>
      <c r="T23" s="43">
        <v>160</v>
      </c>
      <c r="U23" s="43">
        <v>129</v>
      </c>
      <c r="V23" s="43">
        <v>51</v>
      </c>
      <c r="W23" s="43">
        <v>723</v>
      </c>
      <c r="X23" s="43">
        <v>731</v>
      </c>
      <c r="Y23" s="43">
        <v>698</v>
      </c>
      <c r="Z23" s="43">
        <v>725</v>
      </c>
      <c r="AA23" s="43">
        <v>726</v>
      </c>
      <c r="AB23" s="43">
        <v>718</v>
      </c>
      <c r="AC23" s="43">
        <v>685</v>
      </c>
      <c r="AD23" s="43">
        <v>688</v>
      </c>
      <c r="AE23" s="43">
        <v>733</v>
      </c>
      <c r="AF23" s="43">
        <v>708</v>
      </c>
      <c r="AG23" s="18">
        <f t="shared" si="1"/>
        <v>17501</v>
      </c>
    </row>
    <row r="24" spans="1:33" ht="15" customHeight="1" x14ac:dyDescent="0.4">
      <c r="A24" t="s">
        <v>0</v>
      </c>
      <c r="B24" s="17" t="s">
        <v>21</v>
      </c>
      <c r="C24" s="43">
        <v>144</v>
      </c>
      <c r="D24" s="43">
        <v>756</v>
      </c>
      <c r="E24" s="43">
        <v>141</v>
      </c>
      <c r="F24" s="43">
        <v>502</v>
      </c>
      <c r="G24" s="43">
        <v>709</v>
      </c>
      <c r="H24" s="43">
        <v>739</v>
      </c>
      <c r="I24" s="43">
        <v>684</v>
      </c>
      <c r="J24" s="43">
        <v>743</v>
      </c>
      <c r="K24" s="43">
        <v>748</v>
      </c>
      <c r="L24" s="43">
        <v>697</v>
      </c>
      <c r="M24" s="43">
        <v>648</v>
      </c>
      <c r="N24" s="43">
        <v>659</v>
      </c>
      <c r="O24" s="43">
        <v>712</v>
      </c>
      <c r="P24" s="43">
        <v>739</v>
      </c>
      <c r="Q24" s="43">
        <v>751</v>
      </c>
      <c r="R24" s="43">
        <v>573</v>
      </c>
      <c r="S24" s="43">
        <v>137</v>
      </c>
      <c r="T24" s="43">
        <v>132</v>
      </c>
      <c r="U24" s="43">
        <v>134</v>
      </c>
      <c r="V24" s="43">
        <v>406</v>
      </c>
      <c r="W24" s="43">
        <v>724</v>
      </c>
      <c r="X24" s="43">
        <v>713</v>
      </c>
      <c r="Y24" s="43">
        <v>686</v>
      </c>
      <c r="Z24" s="43">
        <v>720</v>
      </c>
      <c r="AA24" s="43">
        <v>745</v>
      </c>
      <c r="AB24" s="43">
        <v>729</v>
      </c>
      <c r="AC24" s="43">
        <v>702</v>
      </c>
      <c r="AD24" s="43">
        <v>670</v>
      </c>
      <c r="AE24" s="43">
        <v>737</v>
      </c>
      <c r="AF24" s="43">
        <v>720</v>
      </c>
      <c r="AG24" s="18">
        <f t="shared" si="1"/>
        <v>17900</v>
      </c>
    </row>
    <row r="25" spans="1:33" ht="15" customHeight="1" x14ac:dyDescent="0.4">
      <c r="A25" t="s">
        <v>0</v>
      </c>
      <c r="B25" s="17" t="s">
        <v>22</v>
      </c>
      <c r="C25" s="43">
        <v>148</v>
      </c>
      <c r="D25" s="43">
        <v>733</v>
      </c>
      <c r="E25" s="43">
        <v>118</v>
      </c>
      <c r="F25" s="43">
        <v>512</v>
      </c>
      <c r="G25" s="43">
        <v>675</v>
      </c>
      <c r="H25" s="43">
        <v>710</v>
      </c>
      <c r="I25" s="43">
        <v>686</v>
      </c>
      <c r="J25" s="43">
        <v>720</v>
      </c>
      <c r="K25" s="43">
        <v>733</v>
      </c>
      <c r="L25" s="43">
        <v>681</v>
      </c>
      <c r="M25" s="43">
        <v>644</v>
      </c>
      <c r="N25" s="43">
        <v>683</v>
      </c>
      <c r="O25" s="43">
        <v>692</v>
      </c>
      <c r="P25" s="43">
        <v>712</v>
      </c>
      <c r="Q25" s="43">
        <v>729</v>
      </c>
      <c r="R25" s="43">
        <v>623</v>
      </c>
      <c r="S25" s="43">
        <v>112</v>
      </c>
      <c r="T25" s="43">
        <v>124</v>
      </c>
      <c r="U25" s="43">
        <v>154</v>
      </c>
      <c r="V25" s="43">
        <v>516</v>
      </c>
      <c r="W25" s="43">
        <v>714</v>
      </c>
      <c r="X25" s="43">
        <v>682</v>
      </c>
      <c r="Y25" s="43">
        <v>659</v>
      </c>
      <c r="Z25" s="43">
        <v>709</v>
      </c>
      <c r="AA25" s="43">
        <v>715</v>
      </c>
      <c r="AB25" s="43">
        <v>694</v>
      </c>
      <c r="AC25" s="43">
        <v>698</v>
      </c>
      <c r="AD25" s="43">
        <v>689</v>
      </c>
      <c r="AE25" s="43">
        <v>701</v>
      </c>
      <c r="AF25" s="43">
        <v>740</v>
      </c>
      <c r="AG25" s="18">
        <f t="shared" si="1"/>
        <v>17706</v>
      </c>
    </row>
    <row r="26" spans="1:33" ht="15" customHeight="1" x14ac:dyDescent="0.4">
      <c r="A26" t="s">
        <v>0</v>
      </c>
      <c r="B26" s="17" t="s">
        <v>23</v>
      </c>
      <c r="C26" s="43">
        <v>140</v>
      </c>
      <c r="D26" s="43">
        <v>677</v>
      </c>
      <c r="E26" s="43">
        <v>135</v>
      </c>
      <c r="F26" s="43">
        <v>561</v>
      </c>
      <c r="G26" s="43">
        <v>697</v>
      </c>
      <c r="H26" s="43">
        <v>713</v>
      </c>
      <c r="I26" s="43">
        <v>697</v>
      </c>
      <c r="J26" s="43">
        <v>723</v>
      </c>
      <c r="K26" s="43">
        <v>733</v>
      </c>
      <c r="L26" s="43">
        <v>679</v>
      </c>
      <c r="M26" s="43">
        <v>663</v>
      </c>
      <c r="N26" s="43">
        <v>681</v>
      </c>
      <c r="O26" s="43">
        <v>709</v>
      </c>
      <c r="P26" s="43">
        <v>684</v>
      </c>
      <c r="Q26" s="43">
        <v>728</v>
      </c>
      <c r="R26" s="43">
        <v>579</v>
      </c>
      <c r="S26" s="43">
        <v>108</v>
      </c>
      <c r="T26" s="43">
        <v>127</v>
      </c>
      <c r="U26" s="43">
        <v>138</v>
      </c>
      <c r="V26" s="43">
        <v>408</v>
      </c>
      <c r="W26" s="43">
        <v>662</v>
      </c>
      <c r="X26" s="43">
        <v>685</v>
      </c>
      <c r="Y26" s="43">
        <v>654</v>
      </c>
      <c r="Z26" s="43">
        <v>703</v>
      </c>
      <c r="AA26" s="43">
        <v>706</v>
      </c>
      <c r="AB26" s="43">
        <v>692</v>
      </c>
      <c r="AC26" s="43">
        <v>682</v>
      </c>
      <c r="AD26" s="43">
        <v>643</v>
      </c>
      <c r="AE26" s="43">
        <v>695</v>
      </c>
      <c r="AF26" s="43">
        <v>706</v>
      </c>
      <c r="AG26" s="18">
        <f t="shared" si="1"/>
        <v>17408</v>
      </c>
    </row>
    <row r="27" spans="1:33" ht="15" customHeight="1" x14ac:dyDescent="0.4">
      <c r="A27" t="s">
        <v>0</v>
      </c>
      <c r="B27" s="17" t="s">
        <v>24</v>
      </c>
      <c r="C27" s="43">
        <v>149</v>
      </c>
      <c r="D27" s="43">
        <v>698</v>
      </c>
      <c r="E27" s="43">
        <v>137</v>
      </c>
      <c r="F27" s="43">
        <v>512</v>
      </c>
      <c r="G27" s="43">
        <v>707</v>
      </c>
      <c r="H27" s="43">
        <v>697</v>
      </c>
      <c r="I27" s="43">
        <v>682</v>
      </c>
      <c r="J27" s="43">
        <v>730</v>
      </c>
      <c r="K27" s="43">
        <v>722</v>
      </c>
      <c r="L27" s="43">
        <v>694</v>
      </c>
      <c r="M27" s="43">
        <v>645</v>
      </c>
      <c r="N27" s="43">
        <v>708</v>
      </c>
      <c r="O27" s="43">
        <v>706</v>
      </c>
      <c r="P27" s="43">
        <v>711</v>
      </c>
      <c r="Q27" s="43">
        <v>720</v>
      </c>
      <c r="R27" s="43">
        <v>431</v>
      </c>
      <c r="S27" s="43">
        <v>105</v>
      </c>
      <c r="T27" s="43">
        <v>141</v>
      </c>
      <c r="U27" s="43">
        <v>105</v>
      </c>
      <c r="V27" s="43">
        <v>441</v>
      </c>
      <c r="W27" s="43">
        <v>690</v>
      </c>
      <c r="X27" s="43">
        <v>704</v>
      </c>
      <c r="Y27" s="43">
        <v>670</v>
      </c>
      <c r="Z27" s="43">
        <v>729</v>
      </c>
      <c r="AA27" s="43">
        <v>708</v>
      </c>
      <c r="AB27" s="43">
        <v>692</v>
      </c>
      <c r="AC27" s="43">
        <v>670</v>
      </c>
      <c r="AD27" s="43">
        <v>661</v>
      </c>
      <c r="AE27" s="43">
        <v>688</v>
      </c>
      <c r="AF27" s="43">
        <v>732</v>
      </c>
      <c r="AG27" s="18">
        <f t="shared" si="1"/>
        <v>17385</v>
      </c>
    </row>
    <row r="28" spans="1:33" ht="15" customHeight="1" x14ac:dyDescent="0.4">
      <c r="A28" t="s">
        <v>0</v>
      </c>
      <c r="B28" s="17" t="s">
        <v>25</v>
      </c>
      <c r="C28" s="43">
        <v>155</v>
      </c>
      <c r="D28" s="43">
        <v>745</v>
      </c>
      <c r="E28" s="43">
        <v>123</v>
      </c>
      <c r="F28" s="43">
        <v>547</v>
      </c>
      <c r="G28" s="43">
        <v>700</v>
      </c>
      <c r="H28" s="43">
        <v>728</v>
      </c>
      <c r="I28" s="43">
        <v>681</v>
      </c>
      <c r="J28" s="43">
        <v>737</v>
      </c>
      <c r="K28" s="43">
        <v>742</v>
      </c>
      <c r="L28" s="43">
        <v>671</v>
      </c>
      <c r="M28" s="43">
        <v>643</v>
      </c>
      <c r="N28" s="43">
        <v>691</v>
      </c>
      <c r="O28" s="43">
        <v>722</v>
      </c>
      <c r="P28" s="43">
        <v>717</v>
      </c>
      <c r="Q28" s="43">
        <v>748</v>
      </c>
      <c r="R28" s="43">
        <v>271</v>
      </c>
      <c r="S28" s="43">
        <v>145</v>
      </c>
      <c r="T28" s="43">
        <v>156</v>
      </c>
      <c r="U28" s="43">
        <v>166</v>
      </c>
      <c r="V28" s="43">
        <v>428</v>
      </c>
      <c r="W28" s="43">
        <v>714</v>
      </c>
      <c r="X28" s="43">
        <v>707</v>
      </c>
      <c r="Y28" s="43">
        <v>684</v>
      </c>
      <c r="Z28" s="43">
        <v>743</v>
      </c>
      <c r="AA28" s="43">
        <v>712</v>
      </c>
      <c r="AB28" s="43">
        <v>705</v>
      </c>
      <c r="AC28" s="43">
        <v>682</v>
      </c>
      <c r="AD28" s="43">
        <v>676</v>
      </c>
      <c r="AE28" s="43">
        <v>713</v>
      </c>
      <c r="AF28" s="43">
        <v>735</v>
      </c>
      <c r="AG28" s="18">
        <f t="shared" si="1"/>
        <v>17587</v>
      </c>
    </row>
    <row r="29" spans="1:33" ht="15" customHeight="1" x14ac:dyDescent="0.4">
      <c r="A29" t="s">
        <v>0</v>
      </c>
      <c r="B29" s="17" t="s">
        <v>26</v>
      </c>
      <c r="C29" s="43">
        <v>160</v>
      </c>
      <c r="D29" s="43">
        <v>720</v>
      </c>
      <c r="E29" s="43">
        <v>137</v>
      </c>
      <c r="F29" s="43">
        <v>534</v>
      </c>
      <c r="G29" s="43">
        <v>708</v>
      </c>
      <c r="H29" s="43">
        <v>725</v>
      </c>
      <c r="I29" s="43">
        <v>714</v>
      </c>
      <c r="J29" s="43">
        <v>732</v>
      </c>
      <c r="K29" s="43">
        <v>745</v>
      </c>
      <c r="L29" s="43">
        <v>704</v>
      </c>
      <c r="M29" s="43">
        <v>658</v>
      </c>
      <c r="N29" s="43">
        <v>653</v>
      </c>
      <c r="O29" s="43">
        <v>721</v>
      </c>
      <c r="P29" s="43">
        <v>719</v>
      </c>
      <c r="Q29" s="43">
        <v>720</v>
      </c>
      <c r="R29" s="43">
        <v>202</v>
      </c>
      <c r="S29" s="43">
        <v>148</v>
      </c>
      <c r="T29" s="43">
        <v>164</v>
      </c>
      <c r="U29" s="43">
        <v>153</v>
      </c>
      <c r="V29" s="43">
        <v>416</v>
      </c>
      <c r="W29" s="43">
        <v>709</v>
      </c>
      <c r="X29" s="43">
        <v>704</v>
      </c>
      <c r="Y29" s="43">
        <v>699</v>
      </c>
      <c r="Z29" s="43">
        <v>719</v>
      </c>
      <c r="AA29" s="43">
        <v>741</v>
      </c>
      <c r="AB29" s="43">
        <v>716</v>
      </c>
      <c r="AC29" s="43">
        <v>703</v>
      </c>
      <c r="AD29" s="43">
        <v>695</v>
      </c>
      <c r="AE29" s="43">
        <v>714</v>
      </c>
      <c r="AF29" s="43">
        <v>715</v>
      </c>
      <c r="AG29" s="18">
        <f t="shared" si="1"/>
        <v>17548</v>
      </c>
    </row>
    <row r="30" spans="1:33" ht="15" customHeight="1" x14ac:dyDescent="0.4">
      <c r="A30" t="s">
        <v>0</v>
      </c>
      <c r="B30" s="17" t="s">
        <v>27</v>
      </c>
      <c r="C30" s="43">
        <v>152</v>
      </c>
      <c r="D30" s="43">
        <v>741</v>
      </c>
      <c r="E30" s="43">
        <v>146</v>
      </c>
      <c r="F30" s="43">
        <v>505</v>
      </c>
      <c r="G30" s="43">
        <v>739</v>
      </c>
      <c r="H30" s="43">
        <v>725</v>
      </c>
      <c r="I30" s="43">
        <v>714</v>
      </c>
      <c r="J30" s="43">
        <v>745</v>
      </c>
      <c r="K30" s="43">
        <v>731</v>
      </c>
      <c r="L30" s="43">
        <v>707</v>
      </c>
      <c r="M30" s="43">
        <v>663</v>
      </c>
      <c r="N30" s="43">
        <v>698</v>
      </c>
      <c r="O30" s="43">
        <v>728</v>
      </c>
      <c r="P30" s="43">
        <v>715</v>
      </c>
      <c r="Q30" s="43">
        <v>709</v>
      </c>
      <c r="R30" s="43">
        <v>179</v>
      </c>
      <c r="S30" s="43">
        <v>141</v>
      </c>
      <c r="T30" s="43">
        <v>154</v>
      </c>
      <c r="U30" s="43">
        <v>153</v>
      </c>
      <c r="V30" s="43">
        <v>515</v>
      </c>
      <c r="W30" s="43">
        <v>687</v>
      </c>
      <c r="X30" s="43">
        <v>705</v>
      </c>
      <c r="Y30" s="43">
        <v>679</v>
      </c>
      <c r="Z30" s="43">
        <v>743</v>
      </c>
      <c r="AA30" s="43">
        <v>720</v>
      </c>
      <c r="AB30" s="43">
        <v>714</v>
      </c>
      <c r="AC30" s="43">
        <v>701</v>
      </c>
      <c r="AD30" s="43">
        <v>681</v>
      </c>
      <c r="AE30" s="43">
        <v>712</v>
      </c>
      <c r="AF30" s="43">
        <v>725</v>
      </c>
      <c r="AG30" s="18">
        <f t="shared" si="1"/>
        <v>17627</v>
      </c>
    </row>
    <row r="31" spans="1:33" ht="15" customHeight="1" x14ac:dyDescent="0.4">
      <c r="A31" t="s">
        <v>0</v>
      </c>
      <c r="B31" s="17" t="s">
        <v>28</v>
      </c>
      <c r="C31" s="43">
        <v>160</v>
      </c>
      <c r="D31" s="43">
        <v>715</v>
      </c>
      <c r="E31" s="43">
        <v>153</v>
      </c>
      <c r="F31" s="43">
        <v>556</v>
      </c>
      <c r="G31" s="43">
        <v>723</v>
      </c>
      <c r="H31" s="43">
        <v>729</v>
      </c>
      <c r="I31" s="43">
        <v>714</v>
      </c>
      <c r="J31" s="43">
        <v>742</v>
      </c>
      <c r="K31" s="43">
        <v>720</v>
      </c>
      <c r="L31" s="43">
        <v>681</v>
      </c>
      <c r="M31" s="43">
        <v>651</v>
      </c>
      <c r="N31" s="43">
        <v>709</v>
      </c>
      <c r="O31" s="43">
        <v>732</v>
      </c>
      <c r="P31" s="43">
        <v>710</v>
      </c>
      <c r="Q31" s="43">
        <v>746</v>
      </c>
      <c r="R31" s="43">
        <v>179</v>
      </c>
      <c r="S31" s="43">
        <v>123</v>
      </c>
      <c r="T31" s="43">
        <v>154</v>
      </c>
      <c r="U31" s="43">
        <v>145</v>
      </c>
      <c r="V31" s="43">
        <v>571</v>
      </c>
      <c r="W31" s="43">
        <v>714</v>
      </c>
      <c r="X31" s="43">
        <v>689</v>
      </c>
      <c r="Y31" s="43">
        <v>683</v>
      </c>
      <c r="Z31" s="43">
        <v>738</v>
      </c>
      <c r="AA31" s="43">
        <v>718</v>
      </c>
      <c r="AB31" s="43">
        <v>713</v>
      </c>
      <c r="AC31" s="43">
        <v>702</v>
      </c>
      <c r="AD31" s="43">
        <v>696</v>
      </c>
      <c r="AE31" s="43">
        <v>706</v>
      </c>
      <c r="AF31" s="43">
        <v>716</v>
      </c>
      <c r="AG31" s="18">
        <f t="shared" si="1"/>
        <v>17688</v>
      </c>
    </row>
    <row r="32" spans="1:33" ht="15" customHeight="1" x14ac:dyDescent="0.4">
      <c r="A32" t="s">
        <v>0</v>
      </c>
      <c r="B32" s="17" t="s">
        <v>29</v>
      </c>
      <c r="C32" s="43">
        <v>146</v>
      </c>
      <c r="D32" s="43">
        <v>722</v>
      </c>
      <c r="E32" s="43">
        <v>135</v>
      </c>
      <c r="F32" s="43">
        <v>633</v>
      </c>
      <c r="G32" s="43">
        <v>733</v>
      </c>
      <c r="H32" s="43">
        <v>721</v>
      </c>
      <c r="I32" s="43">
        <v>693</v>
      </c>
      <c r="J32" s="43">
        <v>752</v>
      </c>
      <c r="K32" s="43">
        <v>740</v>
      </c>
      <c r="L32" s="43">
        <v>731</v>
      </c>
      <c r="M32" s="43">
        <v>683</v>
      </c>
      <c r="N32" s="43">
        <v>691</v>
      </c>
      <c r="O32" s="43">
        <v>726</v>
      </c>
      <c r="P32" s="43">
        <v>718</v>
      </c>
      <c r="Q32" s="43">
        <v>736</v>
      </c>
      <c r="R32" s="43">
        <v>175</v>
      </c>
      <c r="S32" s="43">
        <v>131</v>
      </c>
      <c r="T32" s="43">
        <v>78</v>
      </c>
      <c r="U32" s="43">
        <v>162</v>
      </c>
      <c r="V32" s="43">
        <v>628</v>
      </c>
      <c r="W32" s="43">
        <v>702</v>
      </c>
      <c r="X32" s="43">
        <v>690</v>
      </c>
      <c r="Y32" s="43">
        <v>684</v>
      </c>
      <c r="Z32" s="43">
        <v>711</v>
      </c>
      <c r="AA32" s="43">
        <v>709</v>
      </c>
      <c r="AB32" s="43">
        <v>709</v>
      </c>
      <c r="AC32" s="43">
        <v>711</v>
      </c>
      <c r="AD32" s="43">
        <v>693</v>
      </c>
      <c r="AE32" s="43">
        <v>700</v>
      </c>
      <c r="AF32" s="43">
        <v>726</v>
      </c>
      <c r="AG32" s="18">
        <f t="shared" si="1"/>
        <v>17769</v>
      </c>
    </row>
    <row r="33" spans="1:33" ht="15" customHeight="1" x14ac:dyDescent="0.4">
      <c r="A33" t="s">
        <v>0</v>
      </c>
      <c r="B33" s="17" t="s">
        <v>30</v>
      </c>
      <c r="C33" s="43">
        <v>128</v>
      </c>
      <c r="D33" s="43">
        <v>701</v>
      </c>
      <c r="E33" s="43">
        <v>121</v>
      </c>
      <c r="F33" s="43">
        <v>685</v>
      </c>
      <c r="G33" s="43">
        <v>683</v>
      </c>
      <c r="H33" s="43">
        <v>724</v>
      </c>
      <c r="I33" s="43">
        <v>710</v>
      </c>
      <c r="J33" s="43">
        <v>726</v>
      </c>
      <c r="K33" s="43">
        <v>730</v>
      </c>
      <c r="L33" s="43">
        <v>689</v>
      </c>
      <c r="M33" s="43">
        <v>606</v>
      </c>
      <c r="N33" s="43">
        <v>698</v>
      </c>
      <c r="O33" s="43">
        <v>706</v>
      </c>
      <c r="P33" s="43">
        <v>710</v>
      </c>
      <c r="Q33" s="43">
        <v>719</v>
      </c>
      <c r="R33" s="43">
        <v>152</v>
      </c>
      <c r="S33" s="43">
        <v>134</v>
      </c>
      <c r="T33" s="43">
        <v>144</v>
      </c>
      <c r="U33" s="43">
        <v>151</v>
      </c>
      <c r="V33" s="43">
        <v>657</v>
      </c>
      <c r="W33" s="43">
        <v>675</v>
      </c>
      <c r="X33" s="43">
        <v>660</v>
      </c>
      <c r="Y33" s="43">
        <v>644</v>
      </c>
      <c r="Z33" s="43">
        <v>682</v>
      </c>
      <c r="AA33" s="43">
        <v>683</v>
      </c>
      <c r="AB33" s="43">
        <v>678</v>
      </c>
      <c r="AC33" s="43">
        <v>709</v>
      </c>
      <c r="AD33" s="43">
        <v>678</v>
      </c>
      <c r="AE33" s="43">
        <v>685</v>
      </c>
      <c r="AF33" s="43">
        <v>692</v>
      </c>
      <c r="AG33" s="18">
        <f t="shared" si="1"/>
        <v>17360</v>
      </c>
    </row>
    <row r="34" spans="1:33" ht="15" customHeight="1" x14ac:dyDescent="0.4">
      <c r="A34" t="s">
        <v>0</v>
      </c>
      <c r="B34" s="17" t="s">
        <v>31</v>
      </c>
      <c r="C34" s="43">
        <v>142</v>
      </c>
      <c r="D34" s="43">
        <v>705</v>
      </c>
      <c r="E34" s="43">
        <v>112</v>
      </c>
      <c r="F34" s="43">
        <v>662</v>
      </c>
      <c r="G34" s="43">
        <v>698</v>
      </c>
      <c r="H34" s="43">
        <v>709</v>
      </c>
      <c r="I34" s="43">
        <v>699</v>
      </c>
      <c r="J34" s="43">
        <v>710</v>
      </c>
      <c r="K34" s="43">
        <v>730</v>
      </c>
      <c r="L34" s="43">
        <v>679</v>
      </c>
      <c r="M34" s="43">
        <v>649</v>
      </c>
      <c r="N34" s="43">
        <v>667</v>
      </c>
      <c r="O34" s="43">
        <v>711</v>
      </c>
      <c r="P34" s="43">
        <v>707</v>
      </c>
      <c r="Q34" s="43">
        <v>725</v>
      </c>
      <c r="R34" s="43">
        <v>158</v>
      </c>
      <c r="S34" s="43">
        <v>142</v>
      </c>
      <c r="T34" s="43">
        <v>141</v>
      </c>
      <c r="U34" s="43">
        <v>144</v>
      </c>
      <c r="V34" s="43">
        <v>709</v>
      </c>
      <c r="W34" s="43">
        <v>679</v>
      </c>
      <c r="X34" s="43">
        <v>679</v>
      </c>
      <c r="Y34" s="43">
        <v>658</v>
      </c>
      <c r="Z34" s="43">
        <v>670</v>
      </c>
      <c r="AA34" s="43">
        <v>695</v>
      </c>
      <c r="AB34" s="43">
        <v>671</v>
      </c>
      <c r="AC34" s="43">
        <v>700</v>
      </c>
      <c r="AD34" s="43">
        <v>682</v>
      </c>
      <c r="AE34" s="43">
        <v>684</v>
      </c>
      <c r="AF34" s="43">
        <v>694</v>
      </c>
      <c r="AG34" s="18">
        <f t="shared" si="1"/>
        <v>17411</v>
      </c>
    </row>
    <row r="35" spans="1:33" ht="15" customHeight="1" x14ac:dyDescent="0.4">
      <c r="A35" t="s">
        <v>0</v>
      </c>
      <c r="B35" s="17" t="s">
        <v>32</v>
      </c>
      <c r="C35" s="43">
        <v>145</v>
      </c>
      <c r="D35" s="43">
        <v>714</v>
      </c>
      <c r="E35" s="43">
        <v>115</v>
      </c>
      <c r="F35" s="43">
        <v>664</v>
      </c>
      <c r="G35" s="43">
        <v>711</v>
      </c>
      <c r="H35" s="43">
        <v>712</v>
      </c>
      <c r="I35" s="43">
        <v>702</v>
      </c>
      <c r="J35" s="43">
        <v>734</v>
      </c>
      <c r="K35" s="43">
        <v>709</v>
      </c>
      <c r="L35" s="43">
        <v>680</v>
      </c>
      <c r="M35" s="43">
        <v>661</v>
      </c>
      <c r="N35" s="43">
        <v>661</v>
      </c>
      <c r="O35" s="43">
        <v>726</v>
      </c>
      <c r="P35" s="43">
        <v>701</v>
      </c>
      <c r="Q35" s="43">
        <v>731</v>
      </c>
      <c r="R35" s="43">
        <v>144</v>
      </c>
      <c r="S35" s="43">
        <v>151</v>
      </c>
      <c r="T35" s="43">
        <v>125</v>
      </c>
      <c r="U35" s="43">
        <v>140</v>
      </c>
      <c r="V35" s="43">
        <v>693</v>
      </c>
      <c r="W35" s="43">
        <v>697</v>
      </c>
      <c r="X35" s="43">
        <v>679</v>
      </c>
      <c r="Y35" s="43">
        <v>654</v>
      </c>
      <c r="Z35" s="43">
        <v>699</v>
      </c>
      <c r="AA35" s="43">
        <v>687</v>
      </c>
      <c r="AB35" s="43">
        <v>672</v>
      </c>
      <c r="AC35" s="43">
        <v>687</v>
      </c>
      <c r="AD35" s="43">
        <v>674</v>
      </c>
      <c r="AE35" s="43">
        <v>666</v>
      </c>
      <c r="AF35" s="43">
        <v>692</v>
      </c>
      <c r="AG35" s="18">
        <f t="shared" si="1"/>
        <v>17426</v>
      </c>
    </row>
    <row r="36" spans="1:33" ht="15" customHeight="1" x14ac:dyDescent="0.4">
      <c r="A36" t="s">
        <v>0</v>
      </c>
      <c r="B36" s="17" t="s">
        <v>33</v>
      </c>
      <c r="C36" s="43">
        <v>148</v>
      </c>
      <c r="D36" s="43">
        <v>717</v>
      </c>
      <c r="E36" s="43">
        <v>132</v>
      </c>
      <c r="F36" s="43">
        <v>670</v>
      </c>
      <c r="G36" s="43">
        <v>713</v>
      </c>
      <c r="H36" s="43">
        <v>686</v>
      </c>
      <c r="I36" s="43">
        <v>722</v>
      </c>
      <c r="J36" s="43">
        <v>728</v>
      </c>
      <c r="K36" s="43">
        <v>707</v>
      </c>
      <c r="L36" s="43">
        <v>734</v>
      </c>
      <c r="M36" s="43">
        <v>669</v>
      </c>
      <c r="N36" s="43">
        <v>679</v>
      </c>
      <c r="O36" s="43">
        <v>728</v>
      </c>
      <c r="P36" s="43">
        <v>723</v>
      </c>
      <c r="Q36" s="43">
        <v>733</v>
      </c>
      <c r="R36" s="43">
        <v>135</v>
      </c>
      <c r="S36" s="43">
        <v>150</v>
      </c>
      <c r="T36" s="43">
        <v>118</v>
      </c>
      <c r="U36" s="43">
        <v>165</v>
      </c>
      <c r="V36" s="43">
        <v>699</v>
      </c>
      <c r="W36" s="43">
        <v>716</v>
      </c>
      <c r="X36" s="43">
        <v>683</v>
      </c>
      <c r="Y36" s="43">
        <v>663</v>
      </c>
      <c r="Z36" s="43">
        <v>678</v>
      </c>
      <c r="AA36" s="43">
        <v>689</v>
      </c>
      <c r="AB36" s="43">
        <v>680</v>
      </c>
      <c r="AC36" s="43">
        <v>713</v>
      </c>
      <c r="AD36" s="43">
        <v>696</v>
      </c>
      <c r="AE36" s="43">
        <v>697</v>
      </c>
      <c r="AF36" s="43">
        <v>693</v>
      </c>
      <c r="AG36" s="18">
        <f t="shared" si="1"/>
        <v>17664</v>
      </c>
    </row>
    <row r="37" spans="1:33" ht="15" customHeight="1" x14ac:dyDescent="0.4">
      <c r="A37" t="s">
        <v>0</v>
      </c>
      <c r="B37" s="17" t="s">
        <v>34</v>
      </c>
      <c r="C37" s="43">
        <v>159</v>
      </c>
      <c r="D37" s="43">
        <v>741</v>
      </c>
      <c r="E37" s="43">
        <v>137</v>
      </c>
      <c r="F37" s="43">
        <v>725</v>
      </c>
      <c r="G37" s="43">
        <v>725</v>
      </c>
      <c r="H37" s="43">
        <v>713</v>
      </c>
      <c r="I37" s="43">
        <v>716</v>
      </c>
      <c r="J37" s="43">
        <v>752</v>
      </c>
      <c r="K37" s="43">
        <v>729</v>
      </c>
      <c r="L37" s="43">
        <v>696</v>
      </c>
      <c r="M37" s="43">
        <v>683</v>
      </c>
      <c r="N37" s="43">
        <v>695</v>
      </c>
      <c r="O37" s="43">
        <v>722</v>
      </c>
      <c r="P37" s="43">
        <v>731</v>
      </c>
      <c r="Q37" s="43">
        <v>715</v>
      </c>
      <c r="R37" s="43">
        <v>136</v>
      </c>
      <c r="S37" s="43">
        <v>154</v>
      </c>
      <c r="T37" s="43">
        <v>164</v>
      </c>
      <c r="U37" s="43">
        <v>105</v>
      </c>
      <c r="V37" s="43">
        <v>728</v>
      </c>
      <c r="W37" s="43">
        <v>712</v>
      </c>
      <c r="X37" s="43">
        <v>697</v>
      </c>
      <c r="Y37" s="43">
        <v>669</v>
      </c>
      <c r="Z37" s="43">
        <v>729</v>
      </c>
      <c r="AA37" s="43">
        <v>727</v>
      </c>
      <c r="AB37" s="43">
        <v>702</v>
      </c>
      <c r="AC37" s="43">
        <v>683</v>
      </c>
      <c r="AD37" s="43">
        <v>691</v>
      </c>
      <c r="AE37" s="43">
        <v>704</v>
      </c>
      <c r="AF37" s="43">
        <v>716</v>
      </c>
      <c r="AG37" s="18">
        <f t="shared" si="1"/>
        <v>17956</v>
      </c>
    </row>
    <row r="38" spans="1:33" ht="15" customHeight="1" x14ac:dyDescent="0.4">
      <c r="A38" t="s">
        <v>0</v>
      </c>
      <c r="B38" s="17" t="s">
        <v>35</v>
      </c>
      <c r="C38" s="43">
        <v>151</v>
      </c>
      <c r="D38" s="43">
        <v>742</v>
      </c>
      <c r="E38" s="43">
        <v>150</v>
      </c>
      <c r="F38" s="43">
        <v>743</v>
      </c>
      <c r="G38" s="43">
        <v>733</v>
      </c>
      <c r="H38" s="43">
        <v>726</v>
      </c>
      <c r="I38" s="43">
        <v>711</v>
      </c>
      <c r="J38" s="43">
        <v>740</v>
      </c>
      <c r="K38" s="43">
        <v>727</v>
      </c>
      <c r="L38" s="43">
        <v>727</v>
      </c>
      <c r="M38" s="43">
        <v>685</v>
      </c>
      <c r="N38" s="43">
        <v>713</v>
      </c>
      <c r="O38" s="43">
        <v>728</v>
      </c>
      <c r="P38" s="43">
        <v>706</v>
      </c>
      <c r="Q38" s="43">
        <v>733</v>
      </c>
      <c r="R38" s="43">
        <v>127</v>
      </c>
      <c r="S38" s="43">
        <v>151</v>
      </c>
      <c r="T38" s="43">
        <v>152</v>
      </c>
      <c r="U38" s="43">
        <v>157</v>
      </c>
      <c r="V38" s="43">
        <v>729</v>
      </c>
      <c r="W38" s="43">
        <v>743</v>
      </c>
      <c r="X38" s="43">
        <v>699</v>
      </c>
      <c r="Y38" s="43">
        <v>682</v>
      </c>
      <c r="Z38" s="43">
        <v>733</v>
      </c>
      <c r="AA38" s="43">
        <v>721</v>
      </c>
      <c r="AB38" s="43">
        <v>682</v>
      </c>
      <c r="AC38" s="43">
        <v>733</v>
      </c>
      <c r="AD38" s="43">
        <v>706</v>
      </c>
      <c r="AE38" s="43">
        <v>697</v>
      </c>
      <c r="AF38" s="43">
        <v>704</v>
      </c>
      <c r="AG38" s="18">
        <f t="shared" si="1"/>
        <v>18131</v>
      </c>
    </row>
    <row r="39" spans="1:33" ht="15" customHeight="1" x14ac:dyDescent="0.4">
      <c r="A39" t="s">
        <v>0</v>
      </c>
      <c r="B39" s="17" t="s">
        <v>36</v>
      </c>
      <c r="C39" s="43">
        <v>156</v>
      </c>
      <c r="D39" s="43">
        <v>736</v>
      </c>
      <c r="E39" s="43">
        <v>148</v>
      </c>
      <c r="F39" s="43">
        <v>725</v>
      </c>
      <c r="G39" s="43">
        <v>725</v>
      </c>
      <c r="H39" s="43">
        <v>718</v>
      </c>
      <c r="I39" s="43">
        <v>693</v>
      </c>
      <c r="J39" s="43">
        <v>755</v>
      </c>
      <c r="K39" s="43">
        <v>751</v>
      </c>
      <c r="L39" s="43">
        <v>716</v>
      </c>
      <c r="M39" s="43">
        <v>684</v>
      </c>
      <c r="N39" s="43">
        <v>717</v>
      </c>
      <c r="O39" s="43">
        <v>709</v>
      </c>
      <c r="P39" s="43">
        <v>741</v>
      </c>
      <c r="Q39" s="43">
        <v>759</v>
      </c>
      <c r="R39" s="43">
        <v>132</v>
      </c>
      <c r="S39" s="43">
        <v>152</v>
      </c>
      <c r="T39" s="43">
        <v>139</v>
      </c>
      <c r="U39" s="43">
        <v>143</v>
      </c>
      <c r="V39" s="43">
        <v>709</v>
      </c>
      <c r="W39" s="43">
        <v>713</v>
      </c>
      <c r="X39" s="43">
        <v>698</v>
      </c>
      <c r="Y39" s="43">
        <v>704</v>
      </c>
      <c r="Z39" s="43">
        <v>705</v>
      </c>
      <c r="AA39" s="43">
        <v>715</v>
      </c>
      <c r="AB39" s="43">
        <v>708</v>
      </c>
      <c r="AC39" s="43">
        <v>730</v>
      </c>
      <c r="AD39" s="43">
        <v>706</v>
      </c>
      <c r="AE39" s="43">
        <v>696</v>
      </c>
      <c r="AF39" s="43">
        <v>728</v>
      </c>
      <c r="AG39" s="18">
        <f t="shared" si="1"/>
        <v>18111</v>
      </c>
    </row>
    <row r="40" spans="1:33" ht="15" customHeight="1" x14ac:dyDescent="0.4">
      <c r="A40" t="s">
        <v>0</v>
      </c>
      <c r="B40" s="17" t="s">
        <v>37</v>
      </c>
      <c r="C40" s="43">
        <v>169</v>
      </c>
      <c r="D40" s="43">
        <v>747</v>
      </c>
      <c r="E40" s="43">
        <v>138</v>
      </c>
      <c r="F40" s="43">
        <v>728</v>
      </c>
      <c r="G40" s="43">
        <v>707</v>
      </c>
      <c r="H40" s="43">
        <v>737</v>
      </c>
      <c r="I40" s="43">
        <v>736</v>
      </c>
      <c r="J40" s="43">
        <v>744</v>
      </c>
      <c r="K40" s="43">
        <v>736</v>
      </c>
      <c r="L40" s="43">
        <v>715</v>
      </c>
      <c r="M40" s="43">
        <v>704</v>
      </c>
      <c r="N40" s="43">
        <v>713</v>
      </c>
      <c r="O40" s="43">
        <v>708</v>
      </c>
      <c r="P40" s="43">
        <v>747</v>
      </c>
      <c r="Q40" s="43">
        <v>736</v>
      </c>
      <c r="R40" s="43">
        <v>116</v>
      </c>
      <c r="S40" s="43">
        <v>156</v>
      </c>
      <c r="T40" s="43">
        <v>165</v>
      </c>
      <c r="U40" s="43">
        <v>146</v>
      </c>
      <c r="V40" s="43">
        <v>722</v>
      </c>
      <c r="W40" s="43">
        <v>675</v>
      </c>
      <c r="X40" s="43">
        <v>707</v>
      </c>
      <c r="Y40" s="43">
        <v>680</v>
      </c>
      <c r="Z40" s="43">
        <v>728</v>
      </c>
      <c r="AA40" s="43">
        <v>715</v>
      </c>
      <c r="AB40" s="43">
        <v>702</v>
      </c>
      <c r="AC40" s="43">
        <v>735</v>
      </c>
      <c r="AD40" s="43">
        <v>715</v>
      </c>
      <c r="AE40" s="43">
        <v>720</v>
      </c>
      <c r="AF40" s="43">
        <v>722</v>
      </c>
      <c r="AG40" s="18">
        <f t="shared" si="1"/>
        <v>18169</v>
      </c>
    </row>
    <row r="41" spans="1:33" ht="15" customHeight="1" x14ac:dyDescent="0.4">
      <c r="A41" t="s">
        <v>0</v>
      </c>
      <c r="B41" s="17" t="s">
        <v>38</v>
      </c>
      <c r="C41" s="43">
        <v>156</v>
      </c>
      <c r="D41" s="43">
        <v>723</v>
      </c>
      <c r="E41" s="43">
        <v>144</v>
      </c>
      <c r="F41" s="43">
        <v>727</v>
      </c>
      <c r="G41" s="43">
        <v>707</v>
      </c>
      <c r="H41" s="43">
        <v>712</v>
      </c>
      <c r="I41" s="43">
        <v>709</v>
      </c>
      <c r="J41" s="43">
        <v>733</v>
      </c>
      <c r="K41" s="43">
        <v>707</v>
      </c>
      <c r="L41" s="43">
        <v>690</v>
      </c>
      <c r="M41" s="43">
        <v>675</v>
      </c>
      <c r="N41" s="43">
        <v>690</v>
      </c>
      <c r="O41" s="43">
        <v>689</v>
      </c>
      <c r="P41" s="43">
        <v>714</v>
      </c>
      <c r="Q41" s="43">
        <v>725</v>
      </c>
      <c r="R41" s="43">
        <v>105</v>
      </c>
      <c r="S41" s="43">
        <v>137</v>
      </c>
      <c r="T41" s="43">
        <v>155</v>
      </c>
      <c r="U41" s="43">
        <v>117</v>
      </c>
      <c r="V41" s="43">
        <v>680</v>
      </c>
      <c r="W41" s="43">
        <v>663</v>
      </c>
      <c r="X41" s="43">
        <v>648</v>
      </c>
      <c r="Y41" s="43">
        <v>715</v>
      </c>
      <c r="Z41" s="43">
        <v>690</v>
      </c>
      <c r="AA41" s="43">
        <v>734</v>
      </c>
      <c r="AB41" s="43">
        <v>655</v>
      </c>
      <c r="AC41" s="43">
        <v>699</v>
      </c>
      <c r="AD41" s="43">
        <v>687</v>
      </c>
      <c r="AE41" s="43">
        <v>686</v>
      </c>
      <c r="AF41" s="43">
        <v>729</v>
      </c>
      <c r="AG41" s="18">
        <f t="shared" si="1"/>
        <v>17601</v>
      </c>
    </row>
    <row r="42" spans="1:33" ht="15" customHeight="1" x14ac:dyDescent="0.4">
      <c r="A42" t="s">
        <v>0</v>
      </c>
      <c r="B42" s="17" t="s">
        <v>39</v>
      </c>
      <c r="C42" s="43">
        <v>141</v>
      </c>
      <c r="D42" s="43">
        <v>730</v>
      </c>
      <c r="E42" s="43">
        <v>143</v>
      </c>
      <c r="F42" s="43">
        <v>724</v>
      </c>
      <c r="G42" s="43">
        <v>717</v>
      </c>
      <c r="H42" s="43">
        <v>709</v>
      </c>
      <c r="I42" s="43">
        <v>685</v>
      </c>
      <c r="J42" s="43">
        <v>724</v>
      </c>
      <c r="K42" s="43">
        <v>733</v>
      </c>
      <c r="L42" s="43">
        <v>695</v>
      </c>
      <c r="M42" s="43">
        <v>664</v>
      </c>
      <c r="N42" s="43">
        <v>696</v>
      </c>
      <c r="O42" s="43">
        <v>699</v>
      </c>
      <c r="P42" s="43">
        <v>728</v>
      </c>
      <c r="Q42" s="43">
        <v>739</v>
      </c>
      <c r="R42" s="43">
        <v>112</v>
      </c>
      <c r="S42" s="43">
        <v>127</v>
      </c>
      <c r="T42" s="43">
        <v>134</v>
      </c>
      <c r="U42" s="43">
        <v>122</v>
      </c>
      <c r="V42" s="43">
        <v>718</v>
      </c>
      <c r="W42" s="43">
        <v>659</v>
      </c>
      <c r="X42" s="43">
        <v>664</v>
      </c>
      <c r="Y42" s="43">
        <v>741</v>
      </c>
      <c r="Z42" s="43">
        <v>701</v>
      </c>
      <c r="AA42" s="43">
        <v>693</v>
      </c>
      <c r="AB42" s="43">
        <v>679</v>
      </c>
      <c r="AC42" s="43">
        <v>686</v>
      </c>
      <c r="AD42" s="43">
        <v>689</v>
      </c>
      <c r="AE42" s="43">
        <v>706</v>
      </c>
      <c r="AF42" s="43">
        <v>714</v>
      </c>
      <c r="AG42" s="18">
        <f t="shared" si="1"/>
        <v>17672</v>
      </c>
    </row>
    <row r="43" spans="1:33" ht="15" customHeight="1" x14ac:dyDescent="0.4">
      <c r="A43" t="s">
        <v>0</v>
      </c>
      <c r="B43" s="17" t="s">
        <v>40</v>
      </c>
      <c r="C43" s="43">
        <v>157</v>
      </c>
      <c r="D43" s="43">
        <v>733</v>
      </c>
      <c r="E43" s="43">
        <v>158</v>
      </c>
      <c r="F43" s="43">
        <v>704</v>
      </c>
      <c r="G43" s="43">
        <v>705</v>
      </c>
      <c r="H43" s="43">
        <v>718</v>
      </c>
      <c r="I43" s="43">
        <v>706</v>
      </c>
      <c r="J43" s="43">
        <v>754</v>
      </c>
      <c r="K43" s="43">
        <v>733</v>
      </c>
      <c r="L43" s="43">
        <v>718</v>
      </c>
      <c r="M43" s="43">
        <v>675</v>
      </c>
      <c r="N43" s="43">
        <v>729</v>
      </c>
      <c r="O43" s="43">
        <v>704</v>
      </c>
      <c r="P43" s="43">
        <v>737</v>
      </c>
      <c r="Q43" s="43">
        <v>720</v>
      </c>
      <c r="R43" s="43">
        <v>104</v>
      </c>
      <c r="S43" s="43">
        <v>147</v>
      </c>
      <c r="T43" s="43">
        <v>144</v>
      </c>
      <c r="U43" s="43">
        <v>126</v>
      </c>
      <c r="V43" s="43">
        <v>698</v>
      </c>
      <c r="W43" s="43">
        <v>672</v>
      </c>
      <c r="X43" s="43">
        <v>676</v>
      </c>
      <c r="Y43" s="43">
        <v>702</v>
      </c>
      <c r="Z43" s="43">
        <v>662</v>
      </c>
      <c r="AA43" s="43">
        <v>717</v>
      </c>
      <c r="AB43" s="43">
        <v>709</v>
      </c>
      <c r="AC43" s="43">
        <v>709</v>
      </c>
      <c r="AD43" s="43">
        <v>704</v>
      </c>
      <c r="AE43" s="43">
        <v>701</v>
      </c>
      <c r="AF43" s="43">
        <v>715</v>
      </c>
      <c r="AG43" s="18">
        <f t="shared" si="1"/>
        <v>17837</v>
      </c>
    </row>
    <row r="44" spans="1:33" ht="15" customHeight="1" x14ac:dyDescent="0.4">
      <c r="A44" t="s">
        <v>0</v>
      </c>
      <c r="B44" s="17" t="s">
        <v>41</v>
      </c>
      <c r="C44" s="43">
        <v>154</v>
      </c>
      <c r="D44" s="43">
        <v>741</v>
      </c>
      <c r="E44" s="43">
        <v>137</v>
      </c>
      <c r="F44" s="43">
        <v>726</v>
      </c>
      <c r="G44" s="43">
        <v>731</v>
      </c>
      <c r="H44" s="43">
        <v>731</v>
      </c>
      <c r="I44" s="43">
        <v>740</v>
      </c>
      <c r="J44" s="43">
        <v>759</v>
      </c>
      <c r="K44" s="43">
        <v>724</v>
      </c>
      <c r="L44" s="43">
        <v>701</v>
      </c>
      <c r="M44" s="43">
        <v>704</v>
      </c>
      <c r="N44" s="43">
        <v>700</v>
      </c>
      <c r="O44" s="43">
        <v>715</v>
      </c>
      <c r="P44" s="43">
        <v>744</v>
      </c>
      <c r="Q44" s="43">
        <v>733</v>
      </c>
      <c r="R44" s="43">
        <v>115</v>
      </c>
      <c r="S44" s="43">
        <v>148</v>
      </c>
      <c r="T44" s="43">
        <v>154</v>
      </c>
      <c r="U44" s="43">
        <v>134</v>
      </c>
      <c r="V44" s="43">
        <v>712</v>
      </c>
      <c r="W44" s="43">
        <v>717</v>
      </c>
      <c r="X44" s="43">
        <v>677</v>
      </c>
      <c r="Y44" s="43">
        <v>704</v>
      </c>
      <c r="Z44" s="43">
        <v>689</v>
      </c>
      <c r="AA44" s="43">
        <v>705</v>
      </c>
      <c r="AB44" s="43">
        <v>702</v>
      </c>
      <c r="AC44" s="43">
        <v>709</v>
      </c>
      <c r="AD44" s="43">
        <v>706</v>
      </c>
      <c r="AE44" s="43">
        <v>704</v>
      </c>
      <c r="AF44" s="43">
        <v>729</v>
      </c>
      <c r="AG44" s="18">
        <f t="shared" si="1"/>
        <v>18045</v>
      </c>
    </row>
    <row r="45" spans="1:33" ht="15" customHeight="1" x14ac:dyDescent="0.4">
      <c r="A45" t="s">
        <v>0</v>
      </c>
      <c r="B45" s="17" t="s">
        <v>42</v>
      </c>
      <c r="C45" s="43">
        <v>142</v>
      </c>
      <c r="D45" s="43">
        <v>755</v>
      </c>
      <c r="E45" s="43">
        <v>142</v>
      </c>
      <c r="F45" s="43">
        <v>703</v>
      </c>
      <c r="G45" s="43">
        <v>713</v>
      </c>
      <c r="H45" s="43">
        <v>735</v>
      </c>
      <c r="I45" s="43">
        <v>743</v>
      </c>
      <c r="J45" s="43">
        <v>740</v>
      </c>
      <c r="K45" s="43">
        <v>734</v>
      </c>
      <c r="L45" s="43">
        <v>704</v>
      </c>
      <c r="M45" s="43">
        <v>708</v>
      </c>
      <c r="N45" s="43">
        <v>725</v>
      </c>
      <c r="O45" s="43">
        <v>756</v>
      </c>
      <c r="P45" s="43">
        <v>755</v>
      </c>
      <c r="Q45" s="43">
        <v>733</v>
      </c>
      <c r="R45" s="43">
        <v>142</v>
      </c>
      <c r="S45" s="43">
        <v>133</v>
      </c>
      <c r="T45" s="43">
        <v>156</v>
      </c>
      <c r="U45" s="43">
        <v>146</v>
      </c>
      <c r="V45" s="43">
        <v>719</v>
      </c>
      <c r="W45" s="43">
        <v>720</v>
      </c>
      <c r="X45" s="43">
        <v>685</v>
      </c>
      <c r="Y45" s="43">
        <v>715</v>
      </c>
      <c r="Z45" s="43">
        <v>719</v>
      </c>
      <c r="AA45" s="43">
        <v>721</v>
      </c>
      <c r="AB45" s="43">
        <v>697</v>
      </c>
      <c r="AC45" s="43">
        <v>729</v>
      </c>
      <c r="AD45" s="43">
        <v>712</v>
      </c>
      <c r="AE45" s="43">
        <v>725</v>
      </c>
      <c r="AF45" s="43">
        <v>732</v>
      </c>
      <c r="AG45" s="18">
        <f t="shared" si="1"/>
        <v>18239</v>
      </c>
    </row>
    <row r="46" spans="1:33" ht="15" customHeight="1" x14ac:dyDescent="0.4">
      <c r="A46" t="s">
        <v>0</v>
      </c>
      <c r="B46" s="17" t="s">
        <v>43</v>
      </c>
      <c r="C46" s="43">
        <v>128</v>
      </c>
      <c r="D46" s="43">
        <v>756</v>
      </c>
      <c r="E46" s="43">
        <v>148</v>
      </c>
      <c r="F46" s="43">
        <v>719</v>
      </c>
      <c r="G46" s="43">
        <v>727</v>
      </c>
      <c r="H46" s="43">
        <v>714</v>
      </c>
      <c r="I46" s="43">
        <v>730</v>
      </c>
      <c r="J46" s="43">
        <v>740</v>
      </c>
      <c r="K46" s="43">
        <v>732</v>
      </c>
      <c r="L46" s="43">
        <v>721</v>
      </c>
      <c r="M46" s="43">
        <v>706</v>
      </c>
      <c r="N46" s="43">
        <v>741</v>
      </c>
      <c r="O46" s="43">
        <v>722</v>
      </c>
      <c r="P46" s="43">
        <v>747</v>
      </c>
      <c r="Q46" s="43">
        <v>723</v>
      </c>
      <c r="R46" s="43">
        <v>167</v>
      </c>
      <c r="S46" s="43">
        <v>160</v>
      </c>
      <c r="T46" s="43">
        <v>134</v>
      </c>
      <c r="U46" s="43">
        <v>154</v>
      </c>
      <c r="V46" s="43">
        <v>712</v>
      </c>
      <c r="W46" s="43">
        <v>708</v>
      </c>
      <c r="X46" s="43">
        <v>679</v>
      </c>
      <c r="Y46" s="43">
        <v>746</v>
      </c>
      <c r="Z46" s="43">
        <v>725</v>
      </c>
      <c r="AA46" s="43">
        <v>741</v>
      </c>
      <c r="AB46" s="43">
        <v>701</v>
      </c>
      <c r="AC46" s="43">
        <v>720</v>
      </c>
      <c r="AD46" s="43">
        <v>707</v>
      </c>
      <c r="AE46" s="43">
        <v>724</v>
      </c>
      <c r="AF46" s="43">
        <v>701</v>
      </c>
      <c r="AG46" s="18">
        <f t="shared" si="1"/>
        <v>18233</v>
      </c>
    </row>
    <row r="47" spans="1:33" ht="15" customHeight="1" x14ac:dyDescent="0.4">
      <c r="A47" t="s">
        <v>0</v>
      </c>
      <c r="B47" s="17" t="s">
        <v>44</v>
      </c>
      <c r="C47" s="43">
        <v>134</v>
      </c>
      <c r="D47" s="43">
        <v>673</v>
      </c>
      <c r="E47" s="43">
        <v>133</v>
      </c>
      <c r="F47" s="43">
        <v>714</v>
      </c>
      <c r="G47" s="43">
        <v>739</v>
      </c>
      <c r="H47" s="43">
        <v>712</v>
      </c>
      <c r="I47" s="43">
        <v>730</v>
      </c>
      <c r="J47" s="43">
        <v>725</v>
      </c>
      <c r="K47" s="43">
        <v>739</v>
      </c>
      <c r="L47" s="43">
        <v>693</v>
      </c>
      <c r="M47" s="43">
        <v>681</v>
      </c>
      <c r="N47" s="43">
        <v>718</v>
      </c>
      <c r="O47" s="43">
        <v>727</v>
      </c>
      <c r="P47" s="43">
        <v>752</v>
      </c>
      <c r="Q47" s="43">
        <v>721</v>
      </c>
      <c r="R47" s="43">
        <v>151</v>
      </c>
      <c r="S47" s="43">
        <v>137</v>
      </c>
      <c r="T47" s="43">
        <v>161</v>
      </c>
      <c r="U47" s="43">
        <v>148</v>
      </c>
      <c r="V47" s="43">
        <v>692</v>
      </c>
      <c r="W47" s="43">
        <v>732</v>
      </c>
      <c r="X47" s="43">
        <v>677</v>
      </c>
      <c r="Y47" s="43">
        <v>735</v>
      </c>
      <c r="Z47" s="43">
        <v>721</v>
      </c>
      <c r="AA47" s="43">
        <v>721</v>
      </c>
      <c r="AB47" s="43">
        <v>714</v>
      </c>
      <c r="AC47" s="43">
        <v>722</v>
      </c>
      <c r="AD47" s="43">
        <v>713</v>
      </c>
      <c r="AE47" s="43">
        <v>695</v>
      </c>
      <c r="AF47" s="43">
        <v>715</v>
      </c>
      <c r="AG47" s="18">
        <f t="shared" si="1"/>
        <v>18025</v>
      </c>
    </row>
    <row r="48" spans="1:33" ht="15" customHeight="1" x14ac:dyDescent="0.4">
      <c r="A48" t="s">
        <v>0</v>
      </c>
      <c r="B48" s="17" t="s">
        <v>45</v>
      </c>
      <c r="C48" s="43">
        <v>140</v>
      </c>
      <c r="D48" s="43">
        <v>631</v>
      </c>
      <c r="E48" s="43">
        <v>130</v>
      </c>
      <c r="F48" s="43">
        <v>707</v>
      </c>
      <c r="G48" s="43">
        <v>754</v>
      </c>
      <c r="H48" s="43">
        <v>710</v>
      </c>
      <c r="I48" s="43">
        <v>739</v>
      </c>
      <c r="J48" s="43">
        <v>726</v>
      </c>
      <c r="K48" s="43">
        <v>729</v>
      </c>
      <c r="L48" s="43">
        <v>709</v>
      </c>
      <c r="M48" s="43">
        <v>680</v>
      </c>
      <c r="N48" s="43">
        <v>717</v>
      </c>
      <c r="O48" s="43">
        <v>719</v>
      </c>
      <c r="P48" s="43">
        <v>755</v>
      </c>
      <c r="Q48" s="43">
        <v>723</v>
      </c>
      <c r="R48" s="43">
        <v>170</v>
      </c>
      <c r="S48" s="43">
        <v>143</v>
      </c>
      <c r="T48" s="43">
        <v>152</v>
      </c>
      <c r="U48" s="43">
        <v>123</v>
      </c>
      <c r="V48" s="43">
        <v>659</v>
      </c>
      <c r="W48" s="43">
        <v>678</v>
      </c>
      <c r="X48" s="43">
        <v>675</v>
      </c>
      <c r="Y48" s="43">
        <v>734</v>
      </c>
      <c r="Z48" s="43">
        <v>727</v>
      </c>
      <c r="AA48" s="43">
        <v>745</v>
      </c>
      <c r="AB48" s="43">
        <v>720</v>
      </c>
      <c r="AC48" s="43">
        <v>720</v>
      </c>
      <c r="AD48" s="43">
        <v>702</v>
      </c>
      <c r="AE48" s="43">
        <v>705</v>
      </c>
      <c r="AF48" s="43">
        <v>708</v>
      </c>
      <c r="AG48" s="18">
        <f t="shared" si="1"/>
        <v>17930</v>
      </c>
    </row>
    <row r="49" spans="1:34" ht="15" customHeight="1" x14ac:dyDescent="0.4">
      <c r="A49" t="s">
        <v>0</v>
      </c>
      <c r="B49" s="17" t="s">
        <v>46</v>
      </c>
      <c r="C49" s="43">
        <v>120</v>
      </c>
      <c r="D49" s="43">
        <v>588</v>
      </c>
      <c r="E49" s="43">
        <v>106</v>
      </c>
      <c r="F49" s="43">
        <v>727</v>
      </c>
      <c r="G49" s="43">
        <v>722</v>
      </c>
      <c r="H49" s="43">
        <v>693</v>
      </c>
      <c r="I49" s="43">
        <v>733</v>
      </c>
      <c r="J49" s="43">
        <v>708</v>
      </c>
      <c r="K49" s="43">
        <v>683</v>
      </c>
      <c r="L49" s="43">
        <v>674</v>
      </c>
      <c r="M49" s="43">
        <v>655</v>
      </c>
      <c r="N49" s="43">
        <v>719</v>
      </c>
      <c r="O49" s="43">
        <v>701</v>
      </c>
      <c r="P49" s="43">
        <v>728</v>
      </c>
      <c r="Q49" s="43">
        <v>707</v>
      </c>
      <c r="R49" s="43">
        <v>157</v>
      </c>
      <c r="S49" s="43">
        <v>174</v>
      </c>
      <c r="T49" s="43">
        <v>148</v>
      </c>
      <c r="U49" s="43">
        <v>144</v>
      </c>
      <c r="V49" s="43">
        <v>732</v>
      </c>
      <c r="W49" s="43">
        <v>714</v>
      </c>
      <c r="X49" s="43">
        <v>652</v>
      </c>
      <c r="Y49" s="43">
        <v>719</v>
      </c>
      <c r="Z49" s="43">
        <v>713</v>
      </c>
      <c r="AA49" s="43">
        <v>711</v>
      </c>
      <c r="AB49" s="43">
        <v>677</v>
      </c>
      <c r="AC49" s="43">
        <v>696</v>
      </c>
      <c r="AD49" s="43">
        <v>694</v>
      </c>
      <c r="AE49" s="43">
        <v>680</v>
      </c>
      <c r="AF49" s="43">
        <v>691</v>
      </c>
      <c r="AG49" s="18">
        <f t="shared" si="1"/>
        <v>17566</v>
      </c>
    </row>
    <row r="50" spans="1:34" ht="15" customHeight="1" x14ac:dyDescent="0.4">
      <c r="A50" t="s">
        <v>0</v>
      </c>
      <c r="B50" s="17" t="s">
        <v>47</v>
      </c>
      <c r="C50" s="43">
        <v>108</v>
      </c>
      <c r="D50" s="43">
        <v>589</v>
      </c>
      <c r="E50" s="43">
        <v>123</v>
      </c>
      <c r="F50" s="43">
        <v>715</v>
      </c>
      <c r="G50" s="43">
        <v>742</v>
      </c>
      <c r="H50" s="43">
        <v>696</v>
      </c>
      <c r="I50" s="43">
        <v>730</v>
      </c>
      <c r="J50" s="43">
        <v>704</v>
      </c>
      <c r="K50" s="43">
        <v>705</v>
      </c>
      <c r="L50" s="43">
        <v>700</v>
      </c>
      <c r="M50" s="43">
        <v>667</v>
      </c>
      <c r="N50" s="43">
        <v>699</v>
      </c>
      <c r="O50" s="43">
        <v>701</v>
      </c>
      <c r="P50" s="43">
        <v>735</v>
      </c>
      <c r="Q50" s="43">
        <v>715</v>
      </c>
      <c r="R50" s="43">
        <v>155</v>
      </c>
      <c r="S50" s="43">
        <v>157</v>
      </c>
      <c r="T50" s="43">
        <v>163</v>
      </c>
      <c r="U50" s="43">
        <v>129</v>
      </c>
      <c r="V50" s="43">
        <v>731</v>
      </c>
      <c r="W50" s="43">
        <v>693</v>
      </c>
      <c r="X50" s="43">
        <v>671</v>
      </c>
      <c r="Y50" s="43">
        <v>716</v>
      </c>
      <c r="Z50" s="43">
        <v>721</v>
      </c>
      <c r="AA50" s="43">
        <v>708</v>
      </c>
      <c r="AB50" s="43">
        <v>696</v>
      </c>
      <c r="AC50" s="43">
        <v>714</v>
      </c>
      <c r="AD50" s="43">
        <v>680</v>
      </c>
      <c r="AE50" s="43">
        <v>660</v>
      </c>
      <c r="AF50" s="43">
        <v>681</v>
      </c>
      <c r="AG50" s="18">
        <f t="shared" si="1"/>
        <v>17604</v>
      </c>
    </row>
    <row r="51" spans="1:34" ht="15" customHeight="1" x14ac:dyDescent="0.4">
      <c r="A51" t="s">
        <v>0</v>
      </c>
      <c r="B51" s="17" t="s">
        <v>48</v>
      </c>
      <c r="C51" s="43">
        <v>111</v>
      </c>
      <c r="D51" s="43">
        <v>578</v>
      </c>
      <c r="E51" s="43">
        <v>107</v>
      </c>
      <c r="F51" s="43">
        <v>734</v>
      </c>
      <c r="G51" s="43">
        <v>735</v>
      </c>
      <c r="H51" s="43">
        <v>701</v>
      </c>
      <c r="I51" s="43">
        <v>752</v>
      </c>
      <c r="J51" s="43">
        <v>713</v>
      </c>
      <c r="K51" s="43">
        <v>734</v>
      </c>
      <c r="L51" s="43">
        <v>692</v>
      </c>
      <c r="M51" s="43">
        <v>658</v>
      </c>
      <c r="N51" s="43">
        <v>726</v>
      </c>
      <c r="O51" s="43">
        <v>713</v>
      </c>
      <c r="P51" s="43">
        <v>749</v>
      </c>
      <c r="Q51" s="43">
        <v>717</v>
      </c>
      <c r="R51" s="43">
        <v>156</v>
      </c>
      <c r="S51" s="43">
        <v>161</v>
      </c>
      <c r="T51" s="43">
        <v>153</v>
      </c>
      <c r="U51" s="43">
        <v>150</v>
      </c>
      <c r="V51" s="43">
        <v>709</v>
      </c>
      <c r="W51" s="43">
        <v>705</v>
      </c>
      <c r="X51" s="43">
        <v>659</v>
      </c>
      <c r="Y51" s="43">
        <v>707</v>
      </c>
      <c r="Z51" s="43">
        <v>719</v>
      </c>
      <c r="AA51" s="43">
        <v>714</v>
      </c>
      <c r="AB51" s="43">
        <v>691</v>
      </c>
      <c r="AC51" s="43">
        <v>710</v>
      </c>
      <c r="AD51" s="43">
        <v>699</v>
      </c>
      <c r="AE51" s="43">
        <v>659</v>
      </c>
      <c r="AF51" s="43">
        <v>705</v>
      </c>
      <c r="AG51" s="18">
        <f t="shared" si="1"/>
        <v>17717</v>
      </c>
    </row>
    <row r="52" spans="1:34" ht="15" customHeight="1" x14ac:dyDescent="0.4">
      <c r="A52" t="s">
        <v>0</v>
      </c>
      <c r="B52" s="29" t="s">
        <v>49</v>
      </c>
      <c r="C52" s="44">
        <v>104</v>
      </c>
      <c r="D52" s="44">
        <v>610</v>
      </c>
      <c r="E52" s="44">
        <v>146</v>
      </c>
      <c r="F52" s="44">
        <v>726</v>
      </c>
      <c r="G52" s="44">
        <v>739</v>
      </c>
      <c r="H52" s="44">
        <v>704</v>
      </c>
      <c r="I52" s="44">
        <v>718</v>
      </c>
      <c r="J52" s="44">
        <v>719</v>
      </c>
      <c r="K52" s="44">
        <v>694</v>
      </c>
      <c r="L52" s="44">
        <v>725</v>
      </c>
      <c r="M52" s="44">
        <v>667</v>
      </c>
      <c r="N52" s="44">
        <v>745</v>
      </c>
      <c r="O52" s="44">
        <v>725</v>
      </c>
      <c r="P52" s="44">
        <v>747</v>
      </c>
      <c r="Q52" s="44">
        <v>742</v>
      </c>
      <c r="R52" s="44">
        <v>154</v>
      </c>
      <c r="S52" s="44">
        <v>163</v>
      </c>
      <c r="T52" s="44">
        <v>142</v>
      </c>
      <c r="U52" s="44">
        <v>151</v>
      </c>
      <c r="V52" s="44">
        <v>730</v>
      </c>
      <c r="W52" s="44">
        <v>732</v>
      </c>
      <c r="X52" s="44">
        <v>675</v>
      </c>
      <c r="Y52" s="44">
        <v>748</v>
      </c>
      <c r="Z52" s="44">
        <v>724</v>
      </c>
      <c r="AA52" s="44">
        <v>723</v>
      </c>
      <c r="AB52" s="44">
        <v>702</v>
      </c>
      <c r="AC52" s="44">
        <v>709</v>
      </c>
      <c r="AD52" s="44">
        <v>707</v>
      </c>
      <c r="AE52" s="44">
        <v>697</v>
      </c>
      <c r="AF52" s="44">
        <v>707</v>
      </c>
      <c r="AG52" s="30">
        <f t="shared" si="1"/>
        <v>17975</v>
      </c>
    </row>
    <row r="53" spans="1:34" ht="15" customHeight="1" x14ac:dyDescent="0.4">
      <c r="A53" t="s">
        <v>0</v>
      </c>
      <c r="B53" s="28" t="s">
        <v>50</v>
      </c>
      <c r="C53" s="31">
        <f>SUM(C5:C52)</f>
        <v>7299</v>
      </c>
      <c r="D53" s="31">
        <f>SUM(D5:D52)</f>
        <v>31086</v>
      </c>
      <c r="E53" s="31">
        <f t="shared" ref="E53:AF53" si="2">SUM(E5:E52)</f>
        <v>8243</v>
      </c>
      <c r="F53" s="31">
        <f t="shared" si="2"/>
        <v>22838</v>
      </c>
      <c r="G53" s="31">
        <f t="shared" si="2"/>
        <v>34313</v>
      </c>
      <c r="H53" s="31">
        <f t="shared" si="2"/>
        <v>34533</v>
      </c>
      <c r="I53" s="31">
        <f t="shared" si="2"/>
        <v>33888</v>
      </c>
      <c r="J53" s="31">
        <f t="shared" si="2"/>
        <v>35228</v>
      </c>
      <c r="K53" s="31">
        <f t="shared" si="2"/>
        <v>34860</v>
      </c>
      <c r="L53" s="31">
        <f t="shared" si="2"/>
        <v>33884</v>
      </c>
      <c r="M53" s="31">
        <f t="shared" si="2"/>
        <v>33025</v>
      </c>
      <c r="N53" s="31">
        <f t="shared" si="2"/>
        <v>33223</v>
      </c>
      <c r="O53" s="31">
        <f t="shared" si="2"/>
        <v>34383</v>
      </c>
      <c r="P53" s="31">
        <f t="shared" si="2"/>
        <v>35045</v>
      </c>
      <c r="Q53" s="31">
        <f t="shared" si="2"/>
        <v>34904</v>
      </c>
      <c r="R53" s="31">
        <f t="shared" si="2"/>
        <v>19544</v>
      </c>
      <c r="S53" s="31">
        <f t="shared" si="2"/>
        <v>6830</v>
      </c>
      <c r="T53" s="31">
        <f t="shared" si="2"/>
        <v>7169</v>
      </c>
      <c r="U53" s="31">
        <f t="shared" si="2"/>
        <v>6994</v>
      </c>
      <c r="V53" s="31">
        <f t="shared" si="2"/>
        <v>20648</v>
      </c>
      <c r="W53" s="31">
        <f t="shared" si="2"/>
        <v>33828</v>
      </c>
      <c r="X53" s="31">
        <f t="shared" si="2"/>
        <v>33442</v>
      </c>
      <c r="Y53" s="31">
        <f t="shared" si="2"/>
        <v>33198</v>
      </c>
      <c r="Z53" s="31">
        <f t="shared" si="2"/>
        <v>34692</v>
      </c>
      <c r="AA53" s="31">
        <f t="shared" si="2"/>
        <v>34647</v>
      </c>
      <c r="AB53" s="31">
        <f>SUM(AB5:AB52)</f>
        <v>33628</v>
      </c>
      <c r="AC53" s="31">
        <f t="shared" si="2"/>
        <v>33818</v>
      </c>
      <c r="AD53" s="31">
        <f t="shared" si="2"/>
        <v>33770</v>
      </c>
      <c r="AE53" s="31">
        <f t="shared" si="2"/>
        <v>33683</v>
      </c>
      <c r="AF53" s="31">
        <f t="shared" si="2"/>
        <v>34017</v>
      </c>
      <c r="AG53" s="31">
        <f>SUM(C53:AF53)</f>
        <v>846660</v>
      </c>
      <c r="AH53">
        <f>SUM(AG5:AG52)</f>
        <v>846660</v>
      </c>
    </row>
    <row r="54" spans="1:34" ht="15" customHeight="1" x14ac:dyDescent="0.4">
      <c r="B54" s="14"/>
      <c r="C54" s="21" t="str">
        <f>IF(COUNTIF(祝日!$A:$A,C4)=0,IF(TEXT(C4,"aaa")="日","休",""),"休")</f>
        <v/>
      </c>
      <c r="D54" s="21" t="str">
        <f>IF(COUNTIF(祝日!$A:$A,D4)=0,IF(TEXT(D4,"aaa")="日","休",""),"休")</f>
        <v>休</v>
      </c>
      <c r="E54" s="21" t="str">
        <f>IF(COUNTIF(祝日!$A:$A,E4)=0,IF(TEXT(E4,"aaa")="日","休",""),"休")</f>
        <v/>
      </c>
      <c r="F54" s="21" t="str">
        <f>IF(COUNTIF(祝日!$A:$A,F4)=0,IF(TEXT(F4,"aaa")="日","休",""),"休")</f>
        <v/>
      </c>
      <c r="G54" s="21" t="str">
        <f>IF(COUNTIF(祝日!$A:$A,G4)=0,IF(TEXT(G4,"aaa")="日","休",""),"休")</f>
        <v/>
      </c>
      <c r="H54" s="21" t="str">
        <f>IF(COUNTIF(祝日!$A:$A,H4)=0,IF(TEXT(H4,"aaa")="日","休",""),"休")</f>
        <v/>
      </c>
      <c r="I54" s="21" t="str">
        <f>IF(COUNTIF(祝日!$A:$A,I4)=0,IF(TEXT(I4,"aaa")="日","休",""),"休")</f>
        <v/>
      </c>
      <c r="J54" s="21" t="str">
        <f>IF(COUNTIF(祝日!$A:$A,J4)=0,IF(TEXT(J4,"aaa")="日","休",""),"休")</f>
        <v/>
      </c>
      <c r="K54" s="21" t="str">
        <f>IF(COUNTIF(祝日!$A:$A,K4)=0,IF(TEXT(K4,"aaa")="日","休",""),"休")</f>
        <v>休</v>
      </c>
      <c r="L54" s="21" t="str">
        <f>IF(COUNTIF(祝日!$A:$A,L4)=0,IF(TEXT(L4,"aaa")="日","休",""),"休")</f>
        <v/>
      </c>
      <c r="M54" s="21" t="str">
        <f>IF(COUNTIF(祝日!$A:$A,M4)=0,IF(TEXT(M4,"aaa")="日","休",""),"休")</f>
        <v/>
      </c>
      <c r="N54" s="21" t="str">
        <f>IF(COUNTIF(祝日!$A:$A,N4)=0,IF(TEXT(N4,"aaa")="日","休",""),"休")</f>
        <v/>
      </c>
      <c r="O54" s="21" t="str">
        <f>IF(COUNTIF(祝日!$A:$A,O4)=0,IF(TEXT(O4,"aaa")="日","休",""),"休")</f>
        <v/>
      </c>
      <c r="P54" s="21" t="str">
        <f>IF(COUNTIF(祝日!$A:$A,P4)=0,IF(TEXT(P4,"aaa")="日","休",""),"休")</f>
        <v/>
      </c>
      <c r="Q54" s="21" t="str">
        <f>IF(COUNTIF(祝日!$A:$A,Q4)=0,IF(TEXT(Q4,"aaa")="日","休",""),"休")</f>
        <v/>
      </c>
      <c r="R54" s="21" t="str">
        <f>IF(COUNTIF(祝日!$A:$A,R4)=0,IF(TEXT(R4,"aaa")="日","休",""),"休")</f>
        <v>休</v>
      </c>
      <c r="S54" s="21" t="str">
        <f>IF(COUNTIF(祝日!$A:$A,S4)=0,IF(TEXT(S4,"aaa")="日","休",""),"休")</f>
        <v/>
      </c>
      <c r="T54" s="21" t="str">
        <f>IF(COUNTIF(祝日!$A:$A,T4)=0,IF(TEXT(T4,"aaa")="日","休",""),"休")</f>
        <v/>
      </c>
      <c r="U54" s="21" t="str">
        <f>IF(COUNTIF(祝日!$A:$A,U4)=0,IF(TEXT(U4,"aaa")="日","休",""),"休")</f>
        <v/>
      </c>
      <c r="V54" s="21" t="str">
        <f>IF(COUNTIF(祝日!$A:$A,V4)=0,IF(TEXT(V4,"aaa")="日","休",""),"休")</f>
        <v/>
      </c>
      <c r="W54" s="21" t="str">
        <f>IF(COUNTIF(祝日!$A:$A,W4)=0,IF(TEXT(W4,"aaa")="日","休",""),"休")</f>
        <v/>
      </c>
      <c r="X54" s="21" t="str">
        <f>IF(COUNTIF(祝日!$A:$A,X4)=0,IF(TEXT(X4,"aaa")="日","休",""),"休")</f>
        <v/>
      </c>
      <c r="Y54" s="21" t="str">
        <f>IF(COUNTIF(祝日!$A:$A,Y4)=0,IF(TEXT(Y4,"aaa")="日","休",""),"休")</f>
        <v>休</v>
      </c>
      <c r="Z54" s="21" t="str">
        <f>IF(COUNTIF(祝日!$A:$A,Z4)=0,IF(TEXT(Z4,"aaa")="日","休",""),"休")</f>
        <v/>
      </c>
      <c r="AA54" s="21" t="str">
        <f>IF(COUNTIF(祝日!$A:$A,AA4)=0,IF(TEXT(AA4,"aaa")="日","休",""),"休")</f>
        <v/>
      </c>
      <c r="AB54" s="21" t="str">
        <f>IF(COUNTIF(祝日!$A:$A,AB4)=0,IF(TEXT(AB4,"aaa")="日","休",""),"休")</f>
        <v/>
      </c>
      <c r="AC54" s="21" t="str">
        <f>IF(COUNTIF(祝日!$A:$A,AC4)=0,IF(TEXT(AC4,"aaa")="日","休",""),"休")</f>
        <v/>
      </c>
      <c r="AD54" s="21" t="str">
        <f>IF(COUNTIF(祝日!$A:$A,AD4)=0,IF(TEXT(AD4,"aaa")="日","休",""),"休")</f>
        <v/>
      </c>
      <c r="AE54" s="21" t="str">
        <f>IF(COUNTIF(祝日!$A:$A,AE4)=0,IF(TEXT(AE4,"aaa")="日","休",""),"休")</f>
        <v>休</v>
      </c>
      <c r="AF54" s="21" t="str">
        <f>IF(COUNTIF(祝日!$A:$A,AF4)=0,IF(TEXT(AF4,"aaa")="日","休",""),"休")</f>
        <v>休</v>
      </c>
      <c r="AG54" s="21" t="str">
        <f>IF(COUNTIF(祝日!$A:$A,AG4)=0,IF(TEXT(AG4,"aaa")="日","休",""),"休")</f>
        <v/>
      </c>
    </row>
    <row r="55" spans="1:34" ht="15" customHeight="1" x14ac:dyDescent="0.4">
      <c r="B55" s="2" t="s">
        <v>51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4">
        <f t="shared" ref="AG55:AG58" si="3">SUM(C55:AF55)</f>
        <v>0</v>
      </c>
      <c r="AH55" s="12"/>
    </row>
    <row r="56" spans="1:34" ht="15" customHeight="1" x14ac:dyDescent="0.4">
      <c r="B56" s="4" t="s">
        <v>52</v>
      </c>
      <c r="C56" s="25">
        <f>IF(C54="休",0,SUM(C21:C48)-C55)</f>
        <v>4168</v>
      </c>
      <c r="D56" s="25">
        <f t="shared" ref="D56:AD56" si="4">IF(D54="休",0,SUM(D21:D48)-D55)</f>
        <v>0</v>
      </c>
      <c r="E56" s="25">
        <f t="shared" si="4"/>
        <v>3787</v>
      </c>
      <c r="F56" s="25">
        <f>IF(E54="休",0,SUM(F21:F48)-F55)</f>
        <v>17493</v>
      </c>
      <c r="G56" s="25">
        <f t="shared" si="4"/>
        <v>20034</v>
      </c>
      <c r="H56" s="25">
        <f t="shared" si="4"/>
        <v>20158</v>
      </c>
      <c r="I56" s="25">
        <f t="shared" si="4"/>
        <v>19804</v>
      </c>
      <c r="J56" s="25">
        <f t="shared" si="4"/>
        <v>20635</v>
      </c>
      <c r="K56" s="25">
        <f t="shared" si="4"/>
        <v>0</v>
      </c>
      <c r="L56" s="25">
        <f t="shared" si="4"/>
        <v>19615</v>
      </c>
      <c r="M56" s="25">
        <f t="shared" si="4"/>
        <v>18832</v>
      </c>
      <c r="N56" s="25">
        <f t="shared" si="4"/>
        <v>19476</v>
      </c>
      <c r="O56" s="25">
        <f t="shared" si="4"/>
        <v>19998</v>
      </c>
      <c r="P56" s="25">
        <f t="shared" si="4"/>
        <v>20321</v>
      </c>
      <c r="Q56" s="25">
        <f t="shared" si="4"/>
        <v>20502</v>
      </c>
      <c r="R56" s="25">
        <f t="shared" si="4"/>
        <v>0</v>
      </c>
      <c r="S56" s="25">
        <f t="shared" si="4"/>
        <v>3870</v>
      </c>
      <c r="T56" s="25">
        <f t="shared" si="4"/>
        <v>4021</v>
      </c>
      <c r="U56" s="25">
        <f t="shared" si="4"/>
        <v>3977</v>
      </c>
      <c r="V56" s="25">
        <f t="shared" si="4"/>
        <v>15784</v>
      </c>
      <c r="W56" s="25">
        <f t="shared" si="4"/>
        <v>19622</v>
      </c>
      <c r="X56" s="25">
        <f t="shared" si="4"/>
        <v>19336</v>
      </c>
      <c r="Y56" s="25">
        <f t="shared" si="4"/>
        <v>0</v>
      </c>
      <c r="Z56" s="25">
        <f t="shared" si="4"/>
        <v>19982</v>
      </c>
      <c r="AA56" s="25">
        <f t="shared" si="4"/>
        <v>20082</v>
      </c>
      <c r="AB56" s="25">
        <f t="shared" si="4"/>
        <v>19576</v>
      </c>
      <c r="AC56" s="25">
        <f t="shared" si="4"/>
        <v>19733</v>
      </c>
      <c r="AD56" s="25">
        <f t="shared" si="4"/>
        <v>19403</v>
      </c>
      <c r="AE56" s="25">
        <f>IF(AE54="休",0,SUM(AE21:AE48)-AE55)</f>
        <v>0</v>
      </c>
      <c r="AF56" s="25">
        <f>IF(AF54="休",0,SUM(AF21:AF48)-AF55)</f>
        <v>0</v>
      </c>
      <c r="AG56" s="18">
        <f t="shared" si="3"/>
        <v>390209</v>
      </c>
      <c r="AH56" s="12"/>
    </row>
    <row r="57" spans="1:34" ht="15" customHeight="1" x14ac:dyDescent="0.4">
      <c r="B57" s="6" t="s">
        <v>53</v>
      </c>
      <c r="C57" s="26">
        <f>C53-SUM(C55:C56)</f>
        <v>3131</v>
      </c>
      <c r="D57" s="26">
        <f t="shared" ref="D57:AD57" si="5">D53-SUM(D55:D56)</f>
        <v>31086</v>
      </c>
      <c r="E57" s="26">
        <f t="shared" si="5"/>
        <v>4456</v>
      </c>
      <c r="F57" s="26">
        <f t="shared" si="5"/>
        <v>5345</v>
      </c>
      <c r="G57" s="26">
        <f t="shared" si="5"/>
        <v>14279</v>
      </c>
      <c r="H57" s="26">
        <f t="shared" si="5"/>
        <v>14375</v>
      </c>
      <c r="I57" s="26">
        <f t="shared" si="5"/>
        <v>14084</v>
      </c>
      <c r="J57" s="26">
        <f t="shared" si="5"/>
        <v>14593</v>
      </c>
      <c r="K57" s="26">
        <f t="shared" si="5"/>
        <v>34860</v>
      </c>
      <c r="L57" s="26">
        <f t="shared" si="5"/>
        <v>14269</v>
      </c>
      <c r="M57" s="26">
        <f t="shared" si="5"/>
        <v>14193</v>
      </c>
      <c r="N57" s="26">
        <f t="shared" si="5"/>
        <v>13747</v>
      </c>
      <c r="O57" s="26">
        <f t="shared" si="5"/>
        <v>14385</v>
      </c>
      <c r="P57" s="26">
        <f t="shared" si="5"/>
        <v>14724</v>
      </c>
      <c r="Q57" s="26">
        <f t="shared" si="5"/>
        <v>14402</v>
      </c>
      <c r="R57" s="26">
        <f t="shared" si="5"/>
        <v>19544</v>
      </c>
      <c r="S57" s="26">
        <f t="shared" si="5"/>
        <v>2960</v>
      </c>
      <c r="T57" s="26">
        <f t="shared" si="5"/>
        <v>3148</v>
      </c>
      <c r="U57" s="26">
        <f t="shared" si="5"/>
        <v>3017</v>
      </c>
      <c r="V57" s="26">
        <f t="shared" si="5"/>
        <v>4864</v>
      </c>
      <c r="W57" s="26">
        <f t="shared" si="5"/>
        <v>14206</v>
      </c>
      <c r="X57" s="26">
        <f t="shared" si="5"/>
        <v>14106</v>
      </c>
      <c r="Y57" s="26">
        <f t="shared" si="5"/>
        <v>33198</v>
      </c>
      <c r="Z57" s="26">
        <f t="shared" si="5"/>
        <v>14710</v>
      </c>
      <c r="AA57" s="26">
        <f t="shared" si="5"/>
        <v>14565</v>
      </c>
      <c r="AB57" s="26">
        <f t="shared" si="5"/>
        <v>14052</v>
      </c>
      <c r="AC57" s="26">
        <f t="shared" si="5"/>
        <v>14085</v>
      </c>
      <c r="AD57" s="26">
        <f t="shared" si="5"/>
        <v>14367</v>
      </c>
      <c r="AE57" s="26">
        <f>AE53-SUM(AE55:AE56)</f>
        <v>33683</v>
      </c>
      <c r="AF57" s="26">
        <f>AF53-SUM(AF55:AF56)</f>
        <v>34017</v>
      </c>
      <c r="AG57" s="30">
        <f t="shared" si="3"/>
        <v>456451</v>
      </c>
      <c r="AH57" s="12"/>
    </row>
    <row r="58" spans="1:34" ht="15" customHeight="1" x14ac:dyDescent="0.4">
      <c r="B58" s="8" t="s">
        <v>54</v>
      </c>
      <c r="C58" s="27">
        <f>SUM(C55:C57)</f>
        <v>7299</v>
      </c>
      <c r="D58" s="27">
        <f t="shared" ref="D58:AD58" si="6">SUM(D55:D57)</f>
        <v>31086</v>
      </c>
      <c r="E58" s="27">
        <f>SUM(E55:E57)</f>
        <v>8243</v>
      </c>
      <c r="F58" s="27">
        <f t="shared" si="6"/>
        <v>22838</v>
      </c>
      <c r="G58" s="27">
        <f t="shared" si="6"/>
        <v>34313</v>
      </c>
      <c r="H58" s="27">
        <f t="shared" si="6"/>
        <v>34533</v>
      </c>
      <c r="I58" s="27">
        <f t="shared" si="6"/>
        <v>33888</v>
      </c>
      <c r="J58" s="27">
        <f t="shared" si="6"/>
        <v>35228</v>
      </c>
      <c r="K58" s="27">
        <f t="shared" si="6"/>
        <v>34860</v>
      </c>
      <c r="L58" s="27">
        <f t="shared" si="6"/>
        <v>33884</v>
      </c>
      <c r="M58" s="27">
        <f t="shared" si="6"/>
        <v>33025</v>
      </c>
      <c r="N58" s="27">
        <f t="shared" si="6"/>
        <v>33223</v>
      </c>
      <c r="O58" s="27">
        <f t="shared" si="6"/>
        <v>34383</v>
      </c>
      <c r="P58" s="27">
        <f t="shared" si="6"/>
        <v>35045</v>
      </c>
      <c r="Q58" s="27">
        <f t="shared" si="6"/>
        <v>34904</v>
      </c>
      <c r="R58" s="27">
        <f t="shared" si="6"/>
        <v>19544</v>
      </c>
      <c r="S58" s="27">
        <f t="shared" si="6"/>
        <v>6830</v>
      </c>
      <c r="T58" s="27">
        <f t="shared" si="6"/>
        <v>7169</v>
      </c>
      <c r="U58" s="27">
        <f t="shared" si="6"/>
        <v>6994</v>
      </c>
      <c r="V58" s="27">
        <f t="shared" si="6"/>
        <v>20648</v>
      </c>
      <c r="W58" s="27">
        <f t="shared" si="6"/>
        <v>33828</v>
      </c>
      <c r="X58" s="27">
        <f t="shared" si="6"/>
        <v>33442</v>
      </c>
      <c r="Y58" s="27">
        <f t="shared" si="6"/>
        <v>33198</v>
      </c>
      <c r="Z58" s="27">
        <f t="shared" si="6"/>
        <v>34692</v>
      </c>
      <c r="AA58" s="27">
        <f t="shared" si="6"/>
        <v>34647</v>
      </c>
      <c r="AB58" s="27">
        <f t="shared" si="6"/>
        <v>33628</v>
      </c>
      <c r="AC58" s="27">
        <f t="shared" si="6"/>
        <v>33818</v>
      </c>
      <c r="AD58" s="27">
        <f t="shared" si="6"/>
        <v>33770</v>
      </c>
      <c r="AE58" s="27">
        <f>SUM(AE55:AE57)</f>
        <v>33683</v>
      </c>
      <c r="AF58" s="27">
        <f>SUM(AF55:AF57)</f>
        <v>34017</v>
      </c>
      <c r="AG58" s="31">
        <f t="shared" si="3"/>
        <v>846660</v>
      </c>
      <c r="AH58" s="12"/>
    </row>
  </sheetData>
  <mergeCells count="2">
    <mergeCell ref="AF3:AG3"/>
    <mergeCell ref="AF2:AG2"/>
  </mergeCells>
  <phoneticPr fontId="1"/>
  <pageMargins left="0.7" right="0.7" top="0.75" bottom="0.75" header="0.3" footer="0.3"/>
  <pageSetup paperSize="8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58"/>
  <sheetViews>
    <sheetView tabSelected="1" workbookViewId="0">
      <pane xSplit="2" ySplit="4" topLeftCell="C38" activePane="bottomRight" state="frozen"/>
      <selection activeCell="AD55" sqref="AD55"/>
      <selection pane="topRight" activeCell="AD55" sqref="AD55"/>
      <selection pane="bottomLeft" activeCell="AD55" sqref="AD55"/>
      <selection pane="bottomRight" activeCell="D55" sqref="D55"/>
    </sheetView>
  </sheetViews>
  <sheetFormatPr defaultRowHeight="18.75" x14ac:dyDescent="0.4"/>
  <cols>
    <col min="2" max="2" width="12.5" customWidth="1"/>
  </cols>
  <sheetData>
    <row r="1" spans="1:34" x14ac:dyDescent="0.4">
      <c r="A1" s="10" t="str">
        <f>YEAR(C4)&amp;"年"&amp;MONTH(C4)&amp;"月分"</f>
        <v>2023年5月分</v>
      </c>
      <c r="G1" s="1"/>
      <c r="M1" t="s">
        <v>90</v>
      </c>
    </row>
    <row r="2" spans="1:34" x14ac:dyDescent="0.4">
      <c r="A2" t="s">
        <v>55</v>
      </c>
      <c r="C2" t="s">
        <v>56</v>
      </c>
      <c r="G2" s="1"/>
      <c r="AG2" s="59" t="s">
        <v>78</v>
      </c>
      <c r="AH2" s="59"/>
    </row>
    <row r="3" spans="1:34" x14ac:dyDescent="0.4">
      <c r="B3" s="11" t="s">
        <v>58</v>
      </c>
      <c r="G3" s="1"/>
      <c r="AG3" s="60" t="s">
        <v>59</v>
      </c>
      <c r="AH3" s="60"/>
    </row>
    <row r="4" spans="1:34" x14ac:dyDescent="0.4">
      <c r="A4" t="s">
        <v>0</v>
      </c>
      <c r="B4" s="28" t="s">
        <v>1</v>
      </c>
      <c r="C4" s="52">
        <v>45047</v>
      </c>
      <c r="D4" s="48">
        <f>+C4+1</f>
        <v>45048</v>
      </c>
      <c r="E4" s="48">
        <f t="shared" ref="E4:AG4" si="0">+D4+1</f>
        <v>45049</v>
      </c>
      <c r="F4" s="48">
        <f t="shared" si="0"/>
        <v>45050</v>
      </c>
      <c r="G4" s="48">
        <f t="shared" si="0"/>
        <v>45051</v>
      </c>
      <c r="H4" s="48">
        <f t="shared" si="0"/>
        <v>45052</v>
      </c>
      <c r="I4" s="48">
        <f t="shared" si="0"/>
        <v>45053</v>
      </c>
      <c r="J4" s="48">
        <f t="shared" si="0"/>
        <v>45054</v>
      </c>
      <c r="K4" s="48">
        <f t="shared" si="0"/>
        <v>45055</v>
      </c>
      <c r="L4" s="48">
        <f t="shared" si="0"/>
        <v>45056</v>
      </c>
      <c r="M4" s="48">
        <f t="shared" si="0"/>
        <v>45057</v>
      </c>
      <c r="N4" s="48">
        <f t="shared" si="0"/>
        <v>45058</v>
      </c>
      <c r="O4" s="48">
        <f t="shared" si="0"/>
        <v>45059</v>
      </c>
      <c r="P4" s="48">
        <f t="shared" si="0"/>
        <v>45060</v>
      </c>
      <c r="Q4" s="48">
        <f t="shared" si="0"/>
        <v>45061</v>
      </c>
      <c r="R4" s="48">
        <f t="shared" si="0"/>
        <v>45062</v>
      </c>
      <c r="S4" s="48">
        <f t="shared" si="0"/>
        <v>45063</v>
      </c>
      <c r="T4" s="48">
        <f t="shared" si="0"/>
        <v>45064</v>
      </c>
      <c r="U4" s="48">
        <f t="shared" si="0"/>
        <v>45065</v>
      </c>
      <c r="V4" s="48">
        <f t="shared" si="0"/>
        <v>45066</v>
      </c>
      <c r="W4" s="48">
        <f t="shared" si="0"/>
        <v>45067</v>
      </c>
      <c r="X4" s="48">
        <f t="shared" si="0"/>
        <v>45068</v>
      </c>
      <c r="Y4" s="48">
        <f t="shared" si="0"/>
        <v>45069</v>
      </c>
      <c r="Z4" s="48">
        <f t="shared" si="0"/>
        <v>45070</v>
      </c>
      <c r="AA4" s="48">
        <f t="shared" si="0"/>
        <v>45071</v>
      </c>
      <c r="AB4" s="48">
        <f t="shared" si="0"/>
        <v>45072</v>
      </c>
      <c r="AC4" s="48">
        <f t="shared" si="0"/>
        <v>45073</v>
      </c>
      <c r="AD4" s="48">
        <f t="shared" si="0"/>
        <v>45074</v>
      </c>
      <c r="AE4" s="48">
        <f t="shared" si="0"/>
        <v>45075</v>
      </c>
      <c r="AF4" s="48">
        <f t="shared" si="0"/>
        <v>45076</v>
      </c>
      <c r="AG4" s="48">
        <f t="shared" si="0"/>
        <v>45077</v>
      </c>
      <c r="AH4" s="28" t="s">
        <v>60</v>
      </c>
    </row>
    <row r="5" spans="1:34" x14ac:dyDescent="0.4">
      <c r="A5" t="s">
        <v>0</v>
      </c>
      <c r="B5" s="16" t="s">
        <v>2</v>
      </c>
      <c r="C5" s="42">
        <v>722</v>
      </c>
      <c r="D5" s="42">
        <v>653</v>
      </c>
      <c r="E5" s="42">
        <v>651</v>
      </c>
      <c r="F5" s="42">
        <v>676</v>
      </c>
      <c r="G5" s="42">
        <v>673</v>
      </c>
      <c r="H5" s="42">
        <v>684</v>
      </c>
      <c r="I5" s="42">
        <v>672</v>
      </c>
      <c r="J5" s="42">
        <v>669</v>
      </c>
      <c r="K5" s="42">
        <v>627</v>
      </c>
      <c r="L5" s="42">
        <v>645</v>
      </c>
      <c r="M5" s="42">
        <v>623</v>
      </c>
      <c r="N5" s="42">
        <v>633</v>
      </c>
      <c r="O5" s="42">
        <v>620</v>
      </c>
      <c r="P5" s="42">
        <v>639</v>
      </c>
      <c r="Q5" s="42">
        <v>649</v>
      </c>
      <c r="R5" s="42">
        <v>642</v>
      </c>
      <c r="S5" s="42">
        <v>631</v>
      </c>
      <c r="T5" s="42">
        <v>636</v>
      </c>
      <c r="U5" s="42">
        <v>628</v>
      </c>
      <c r="V5" s="42">
        <v>630</v>
      </c>
      <c r="W5" s="42">
        <v>631</v>
      </c>
      <c r="X5" s="42">
        <v>640</v>
      </c>
      <c r="Y5" s="42">
        <v>600</v>
      </c>
      <c r="Z5" s="42">
        <v>647</v>
      </c>
      <c r="AA5" s="42">
        <v>607</v>
      </c>
      <c r="AB5" s="42">
        <v>608</v>
      </c>
      <c r="AC5" s="42">
        <v>615</v>
      </c>
      <c r="AD5" s="42">
        <v>622</v>
      </c>
      <c r="AE5" s="42">
        <v>657</v>
      </c>
      <c r="AF5" s="42">
        <v>684</v>
      </c>
      <c r="AG5" s="42">
        <v>670</v>
      </c>
      <c r="AH5" s="24">
        <f>SUM(C5:AG5)</f>
        <v>19984</v>
      </c>
    </row>
    <row r="6" spans="1:34" x14ac:dyDescent="0.4">
      <c r="A6" t="s">
        <v>0</v>
      </c>
      <c r="B6" s="17" t="s">
        <v>3</v>
      </c>
      <c r="C6" s="43">
        <v>714</v>
      </c>
      <c r="D6" s="43">
        <v>660</v>
      </c>
      <c r="E6" s="43">
        <v>653</v>
      </c>
      <c r="F6" s="43">
        <v>673</v>
      </c>
      <c r="G6" s="43">
        <v>669</v>
      </c>
      <c r="H6" s="43">
        <v>684</v>
      </c>
      <c r="I6" s="43">
        <v>705</v>
      </c>
      <c r="J6" s="43">
        <v>665</v>
      </c>
      <c r="K6" s="43">
        <v>633</v>
      </c>
      <c r="L6" s="43">
        <v>638</v>
      </c>
      <c r="M6" s="43">
        <v>644</v>
      </c>
      <c r="N6" s="43">
        <v>648</v>
      </c>
      <c r="O6" s="43">
        <v>635</v>
      </c>
      <c r="P6" s="43">
        <v>662</v>
      </c>
      <c r="Q6" s="43">
        <v>645</v>
      </c>
      <c r="R6" s="43">
        <v>633</v>
      </c>
      <c r="S6" s="43">
        <v>622</v>
      </c>
      <c r="T6" s="43">
        <v>632</v>
      </c>
      <c r="U6" s="43">
        <v>631</v>
      </c>
      <c r="V6" s="43">
        <v>630</v>
      </c>
      <c r="W6" s="43">
        <v>633</v>
      </c>
      <c r="X6" s="43">
        <v>621</v>
      </c>
      <c r="Y6" s="43">
        <v>601</v>
      </c>
      <c r="Z6" s="43">
        <v>667</v>
      </c>
      <c r="AA6" s="43">
        <v>578</v>
      </c>
      <c r="AB6" s="43">
        <v>617</v>
      </c>
      <c r="AC6" s="43">
        <v>637</v>
      </c>
      <c r="AD6" s="43">
        <v>634</v>
      </c>
      <c r="AE6" s="43">
        <v>648</v>
      </c>
      <c r="AF6" s="43">
        <v>698</v>
      </c>
      <c r="AG6" s="43">
        <v>691</v>
      </c>
      <c r="AH6" s="18">
        <f t="shared" ref="AH6:AH52" si="1">SUM(C6:AG6)</f>
        <v>20101</v>
      </c>
    </row>
    <row r="7" spans="1:34" x14ac:dyDescent="0.4">
      <c r="A7" t="s">
        <v>0</v>
      </c>
      <c r="B7" s="17" t="s">
        <v>4</v>
      </c>
      <c r="C7" s="43">
        <v>733</v>
      </c>
      <c r="D7" s="43">
        <v>662</v>
      </c>
      <c r="E7" s="43">
        <v>655</v>
      </c>
      <c r="F7" s="43">
        <v>700</v>
      </c>
      <c r="G7" s="43">
        <v>643</v>
      </c>
      <c r="H7" s="43">
        <v>681</v>
      </c>
      <c r="I7" s="43">
        <v>679</v>
      </c>
      <c r="J7" s="43">
        <v>665</v>
      </c>
      <c r="K7" s="43">
        <v>627</v>
      </c>
      <c r="L7" s="43">
        <v>652</v>
      </c>
      <c r="M7" s="43">
        <v>631</v>
      </c>
      <c r="N7" s="43">
        <v>622</v>
      </c>
      <c r="O7" s="43">
        <v>627</v>
      </c>
      <c r="P7" s="43">
        <v>644</v>
      </c>
      <c r="Q7" s="43">
        <v>635</v>
      </c>
      <c r="R7" s="43">
        <v>622</v>
      </c>
      <c r="S7" s="43">
        <v>624</v>
      </c>
      <c r="T7" s="43">
        <v>640</v>
      </c>
      <c r="U7" s="43">
        <v>620</v>
      </c>
      <c r="V7" s="43">
        <v>636</v>
      </c>
      <c r="W7" s="43">
        <v>656</v>
      </c>
      <c r="X7" s="43">
        <v>637</v>
      </c>
      <c r="Y7" s="43">
        <v>606</v>
      </c>
      <c r="Z7" s="43">
        <v>632</v>
      </c>
      <c r="AA7" s="43">
        <v>616</v>
      </c>
      <c r="AB7" s="43">
        <v>609</v>
      </c>
      <c r="AC7" s="43">
        <v>615</v>
      </c>
      <c r="AD7" s="43">
        <v>633</v>
      </c>
      <c r="AE7" s="43">
        <v>642</v>
      </c>
      <c r="AF7" s="43">
        <v>700</v>
      </c>
      <c r="AG7" s="43">
        <v>697</v>
      </c>
      <c r="AH7" s="18">
        <f t="shared" si="1"/>
        <v>20041</v>
      </c>
    </row>
    <row r="8" spans="1:34" x14ac:dyDescent="0.4">
      <c r="A8" t="s">
        <v>0</v>
      </c>
      <c r="B8" s="17" t="s">
        <v>5</v>
      </c>
      <c r="C8" s="43">
        <v>724</v>
      </c>
      <c r="D8" s="43">
        <v>677</v>
      </c>
      <c r="E8" s="43">
        <v>651</v>
      </c>
      <c r="F8" s="43">
        <v>697</v>
      </c>
      <c r="G8" s="43">
        <v>666</v>
      </c>
      <c r="H8" s="43">
        <v>695</v>
      </c>
      <c r="I8" s="43">
        <v>677</v>
      </c>
      <c r="J8" s="43">
        <v>676</v>
      </c>
      <c r="K8" s="43">
        <v>624</v>
      </c>
      <c r="L8" s="43">
        <v>644</v>
      </c>
      <c r="M8" s="43">
        <v>639</v>
      </c>
      <c r="N8" s="43">
        <v>628</v>
      </c>
      <c r="O8" s="43">
        <v>611</v>
      </c>
      <c r="P8" s="43">
        <v>636</v>
      </c>
      <c r="Q8" s="43">
        <v>635</v>
      </c>
      <c r="R8" s="43">
        <v>632</v>
      </c>
      <c r="S8" s="43">
        <v>629</v>
      </c>
      <c r="T8" s="43">
        <v>652</v>
      </c>
      <c r="U8" s="43">
        <v>627</v>
      </c>
      <c r="V8" s="43">
        <v>638</v>
      </c>
      <c r="W8" s="43">
        <v>668</v>
      </c>
      <c r="X8" s="43">
        <v>675</v>
      </c>
      <c r="Y8" s="43">
        <v>616</v>
      </c>
      <c r="Z8" s="43">
        <v>671</v>
      </c>
      <c r="AA8" s="43">
        <v>614</v>
      </c>
      <c r="AB8" s="43">
        <v>613</v>
      </c>
      <c r="AC8" s="43">
        <v>637</v>
      </c>
      <c r="AD8" s="43">
        <v>637</v>
      </c>
      <c r="AE8" s="43">
        <v>642</v>
      </c>
      <c r="AF8" s="43">
        <v>690</v>
      </c>
      <c r="AG8" s="43">
        <v>676</v>
      </c>
      <c r="AH8" s="18">
        <f t="shared" si="1"/>
        <v>20197</v>
      </c>
    </row>
    <row r="9" spans="1:34" x14ac:dyDescent="0.4">
      <c r="A9" t="s">
        <v>0</v>
      </c>
      <c r="B9" s="17" t="s">
        <v>6</v>
      </c>
      <c r="C9" s="43">
        <v>701</v>
      </c>
      <c r="D9" s="43">
        <v>641</v>
      </c>
      <c r="E9" s="43">
        <v>634</v>
      </c>
      <c r="F9" s="43">
        <v>682</v>
      </c>
      <c r="G9" s="43">
        <v>639</v>
      </c>
      <c r="H9" s="43">
        <v>661</v>
      </c>
      <c r="I9" s="43">
        <v>649</v>
      </c>
      <c r="J9" s="43">
        <v>667</v>
      </c>
      <c r="K9" s="43">
        <v>609</v>
      </c>
      <c r="L9" s="43">
        <v>645</v>
      </c>
      <c r="M9" s="43">
        <v>599</v>
      </c>
      <c r="N9" s="43">
        <v>610</v>
      </c>
      <c r="O9" s="43">
        <v>641</v>
      </c>
      <c r="P9" s="43">
        <v>617</v>
      </c>
      <c r="Q9" s="43">
        <v>610</v>
      </c>
      <c r="R9" s="43">
        <v>615</v>
      </c>
      <c r="S9" s="43">
        <v>604</v>
      </c>
      <c r="T9" s="43">
        <v>643</v>
      </c>
      <c r="U9" s="43">
        <v>620</v>
      </c>
      <c r="V9" s="43">
        <v>610</v>
      </c>
      <c r="W9" s="43">
        <v>636</v>
      </c>
      <c r="X9" s="43">
        <v>641</v>
      </c>
      <c r="Y9" s="43">
        <v>589</v>
      </c>
      <c r="Z9" s="43">
        <v>592</v>
      </c>
      <c r="AA9" s="43">
        <v>575</v>
      </c>
      <c r="AB9" s="43">
        <v>600</v>
      </c>
      <c r="AC9" s="43">
        <v>600</v>
      </c>
      <c r="AD9" s="43">
        <v>615</v>
      </c>
      <c r="AE9" s="43">
        <v>612</v>
      </c>
      <c r="AF9" s="43">
        <v>690</v>
      </c>
      <c r="AG9" s="43">
        <v>672</v>
      </c>
      <c r="AH9" s="18">
        <f t="shared" si="1"/>
        <v>19519</v>
      </c>
    </row>
    <row r="10" spans="1:34" x14ac:dyDescent="0.4">
      <c r="A10" t="s">
        <v>0</v>
      </c>
      <c r="B10" s="17" t="s">
        <v>7</v>
      </c>
      <c r="C10" s="43">
        <v>692</v>
      </c>
      <c r="D10" s="43">
        <v>644</v>
      </c>
      <c r="E10" s="43">
        <v>621</v>
      </c>
      <c r="F10" s="43">
        <v>665</v>
      </c>
      <c r="G10" s="43">
        <v>637</v>
      </c>
      <c r="H10" s="43">
        <v>657</v>
      </c>
      <c r="I10" s="43">
        <v>638</v>
      </c>
      <c r="J10" s="43">
        <v>662</v>
      </c>
      <c r="K10" s="43">
        <v>616</v>
      </c>
      <c r="L10" s="43">
        <v>661</v>
      </c>
      <c r="M10" s="43">
        <v>654</v>
      </c>
      <c r="N10" s="43">
        <v>616</v>
      </c>
      <c r="O10" s="43">
        <v>608</v>
      </c>
      <c r="P10" s="43">
        <v>619</v>
      </c>
      <c r="Q10" s="43">
        <v>625</v>
      </c>
      <c r="R10" s="43">
        <v>603</v>
      </c>
      <c r="S10" s="43">
        <v>599</v>
      </c>
      <c r="T10" s="43">
        <v>620</v>
      </c>
      <c r="U10" s="43">
        <v>604</v>
      </c>
      <c r="V10" s="43">
        <v>609</v>
      </c>
      <c r="W10" s="43">
        <v>613</v>
      </c>
      <c r="X10" s="43">
        <v>633</v>
      </c>
      <c r="Y10" s="43">
        <v>581</v>
      </c>
      <c r="Z10" s="43">
        <v>613</v>
      </c>
      <c r="AA10" s="43">
        <v>573</v>
      </c>
      <c r="AB10" s="43">
        <v>614</v>
      </c>
      <c r="AC10" s="43">
        <v>606</v>
      </c>
      <c r="AD10" s="43">
        <v>606</v>
      </c>
      <c r="AE10" s="43">
        <v>611</v>
      </c>
      <c r="AF10" s="43">
        <v>701</v>
      </c>
      <c r="AG10" s="43">
        <v>669</v>
      </c>
      <c r="AH10" s="18">
        <f t="shared" si="1"/>
        <v>19470</v>
      </c>
    </row>
    <row r="11" spans="1:34" x14ac:dyDescent="0.4">
      <c r="A11" t="s">
        <v>0</v>
      </c>
      <c r="B11" s="17" t="s">
        <v>8</v>
      </c>
      <c r="C11" s="43">
        <v>715</v>
      </c>
      <c r="D11" s="43">
        <v>669</v>
      </c>
      <c r="E11" s="43">
        <v>615</v>
      </c>
      <c r="F11" s="43">
        <v>675</v>
      </c>
      <c r="G11" s="43">
        <v>642</v>
      </c>
      <c r="H11" s="43">
        <v>679</v>
      </c>
      <c r="I11" s="43">
        <v>641</v>
      </c>
      <c r="J11" s="43">
        <v>672</v>
      </c>
      <c r="K11" s="43">
        <v>602</v>
      </c>
      <c r="L11" s="43">
        <v>665</v>
      </c>
      <c r="M11" s="43">
        <v>660</v>
      </c>
      <c r="N11" s="43">
        <v>648</v>
      </c>
      <c r="O11" s="43">
        <v>599</v>
      </c>
      <c r="P11" s="43">
        <v>623</v>
      </c>
      <c r="Q11" s="43">
        <v>623</v>
      </c>
      <c r="R11" s="43">
        <v>612</v>
      </c>
      <c r="S11" s="43">
        <v>619</v>
      </c>
      <c r="T11" s="43">
        <v>649</v>
      </c>
      <c r="U11" s="43">
        <v>617</v>
      </c>
      <c r="V11" s="43">
        <v>622</v>
      </c>
      <c r="W11" s="43">
        <v>695</v>
      </c>
      <c r="X11" s="43">
        <v>671</v>
      </c>
      <c r="Y11" s="43">
        <v>608</v>
      </c>
      <c r="Z11" s="43">
        <v>630</v>
      </c>
      <c r="AA11" s="43">
        <v>581</v>
      </c>
      <c r="AB11" s="43">
        <v>605</v>
      </c>
      <c r="AC11" s="43">
        <v>613</v>
      </c>
      <c r="AD11" s="43">
        <v>606</v>
      </c>
      <c r="AE11" s="43">
        <v>670</v>
      </c>
      <c r="AF11" s="43">
        <v>699</v>
      </c>
      <c r="AG11" s="43">
        <v>665</v>
      </c>
      <c r="AH11" s="18">
        <f t="shared" si="1"/>
        <v>19890</v>
      </c>
    </row>
    <row r="12" spans="1:34" x14ac:dyDescent="0.4">
      <c r="A12" t="s">
        <v>0</v>
      </c>
      <c r="B12" s="17" t="s">
        <v>9</v>
      </c>
      <c r="C12" s="43">
        <v>731</v>
      </c>
      <c r="D12" s="43">
        <v>667</v>
      </c>
      <c r="E12" s="43">
        <v>654</v>
      </c>
      <c r="F12" s="43">
        <v>673</v>
      </c>
      <c r="G12" s="43">
        <v>651</v>
      </c>
      <c r="H12" s="43">
        <v>681</v>
      </c>
      <c r="I12" s="43">
        <v>657</v>
      </c>
      <c r="J12" s="43">
        <v>656</v>
      </c>
      <c r="K12" s="43">
        <v>626</v>
      </c>
      <c r="L12" s="43">
        <v>709</v>
      </c>
      <c r="M12" s="43">
        <v>638</v>
      </c>
      <c r="N12" s="43">
        <v>620</v>
      </c>
      <c r="O12" s="43">
        <v>622</v>
      </c>
      <c r="P12" s="43">
        <v>631</v>
      </c>
      <c r="Q12" s="43">
        <v>633</v>
      </c>
      <c r="R12" s="43">
        <v>620</v>
      </c>
      <c r="S12" s="43">
        <v>620</v>
      </c>
      <c r="T12" s="43">
        <v>670</v>
      </c>
      <c r="U12" s="43">
        <v>625</v>
      </c>
      <c r="V12" s="43">
        <v>626</v>
      </c>
      <c r="W12" s="43">
        <v>629</v>
      </c>
      <c r="X12" s="43">
        <v>661</v>
      </c>
      <c r="Y12" s="43">
        <v>606</v>
      </c>
      <c r="Z12" s="43">
        <v>613</v>
      </c>
      <c r="AA12" s="43">
        <v>596</v>
      </c>
      <c r="AB12" s="43">
        <v>636</v>
      </c>
      <c r="AC12" s="43">
        <v>617</v>
      </c>
      <c r="AD12" s="43">
        <v>621</v>
      </c>
      <c r="AE12" s="43">
        <v>644</v>
      </c>
      <c r="AF12" s="43">
        <v>694</v>
      </c>
      <c r="AG12" s="43">
        <v>677</v>
      </c>
      <c r="AH12" s="18">
        <f t="shared" si="1"/>
        <v>20004</v>
      </c>
    </row>
    <row r="13" spans="1:34" x14ac:dyDescent="0.4">
      <c r="A13" t="s">
        <v>0</v>
      </c>
      <c r="B13" s="17" t="s">
        <v>10</v>
      </c>
      <c r="C13" s="43">
        <v>721</v>
      </c>
      <c r="D13" s="43">
        <v>680</v>
      </c>
      <c r="E13" s="43">
        <v>659</v>
      </c>
      <c r="F13" s="43">
        <v>686</v>
      </c>
      <c r="G13" s="43">
        <v>658</v>
      </c>
      <c r="H13" s="43">
        <v>690</v>
      </c>
      <c r="I13" s="43">
        <v>680</v>
      </c>
      <c r="J13" s="43">
        <v>671</v>
      </c>
      <c r="K13" s="43">
        <v>594</v>
      </c>
      <c r="L13" s="43">
        <v>696</v>
      </c>
      <c r="M13" s="43">
        <v>645</v>
      </c>
      <c r="N13" s="43">
        <v>632</v>
      </c>
      <c r="O13" s="43">
        <v>609</v>
      </c>
      <c r="P13" s="43">
        <v>643</v>
      </c>
      <c r="Q13" s="43">
        <v>654</v>
      </c>
      <c r="R13" s="43">
        <v>629</v>
      </c>
      <c r="S13" s="43">
        <v>623</v>
      </c>
      <c r="T13" s="43">
        <v>651</v>
      </c>
      <c r="U13" s="43">
        <v>642</v>
      </c>
      <c r="V13" s="43">
        <v>653</v>
      </c>
      <c r="W13" s="43">
        <v>630</v>
      </c>
      <c r="X13" s="43">
        <v>667</v>
      </c>
      <c r="Y13" s="43">
        <v>595</v>
      </c>
      <c r="Z13" s="43">
        <v>626</v>
      </c>
      <c r="AA13" s="43">
        <v>596</v>
      </c>
      <c r="AB13" s="43">
        <v>596</v>
      </c>
      <c r="AC13" s="43">
        <v>638</v>
      </c>
      <c r="AD13" s="43">
        <v>630</v>
      </c>
      <c r="AE13" s="43">
        <v>643</v>
      </c>
      <c r="AF13" s="43">
        <v>671</v>
      </c>
      <c r="AG13" s="43">
        <v>669</v>
      </c>
      <c r="AH13" s="18">
        <f t="shared" si="1"/>
        <v>20077</v>
      </c>
    </row>
    <row r="14" spans="1:34" x14ac:dyDescent="0.4">
      <c r="A14" t="s">
        <v>0</v>
      </c>
      <c r="B14" s="17" t="s">
        <v>11</v>
      </c>
      <c r="C14" s="43">
        <v>739</v>
      </c>
      <c r="D14" s="43">
        <v>664</v>
      </c>
      <c r="E14" s="43">
        <v>651</v>
      </c>
      <c r="F14" s="43">
        <v>687</v>
      </c>
      <c r="G14" s="43">
        <v>652</v>
      </c>
      <c r="H14" s="43">
        <v>685</v>
      </c>
      <c r="I14" s="43">
        <v>681</v>
      </c>
      <c r="J14" s="43">
        <v>666</v>
      </c>
      <c r="K14" s="43">
        <v>665</v>
      </c>
      <c r="L14" s="43">
        <v>703</v>
      </c>
      <c r="M14" s="43">
        <v>647</v>
      </c>
      <c r="N14" s="43">
        <v>632</v>
      </c>
      <c r="O14" s="43">
        <v>653</v>
      </c>
      <c r="P14" s="43">
        <v>643</v>
      </c>
      <c r="Q14" s="43">
        <v>655</v>
      </c>
      <c r="R14" s="43">
        <v>626</v>
      </c>
      <c r="S14" s="43">
        <v>620</v>
      </c>
      <c r="T14" s="43">
        <v>655</v>
      </c>
      <c r="U14" s="43">
        <v>637</v>
      </c>
      <c r="V14" s="43">
        <v>632</v>
      </c>
      <c r="W14" s="43">
        <v>624</v>
      </c>
      <c r="X14" s="43">
        <v>676</v>
      </c>
      <c r="Y14" s="43">
        <v>631</v>
      </c>
      <c r="Z14" s="43">
        <v>632</v>
      </c>
      <c r="AA14" s="43">
        <v>593</v>
      </c>
      <c r="AB14" s="43">
        <v>603</v>
      </c>
      <c r="AC14" s="43">
        <v>624</v>
      </c>
      <c r="AD14" s="43">
        <v>615</v>
      </c>
      <c r="AE14" s="43">
        <v>678</v>
      </c>
      <c r="AF14" s="43">
        <v>708</v>
      </c>
      <c r="AG14" s="43">
        <v>693</v>
      </c>
      <c r="AH14" s="18">
        <f t="shared" si="1"/>
        <v>20270</v>
      </c>
    </row>
    <row r="15" spans="1:34" x14ac:dyDescent="0.4">
      <c r="A15" t="s">
        <v>0</v>
      </c>
      <c r="B15" s="17" t="s">
        <v>12</v>
      </c>
      <c r="C15" s="43">
        <v>715</v>
      </c>
      <c r="D15" s="43">
        <v>648</v>
      </c>
      <c r="E15" s="43">
        <v>662</v>
      </c>
      <c r="F15" s="43">
        <v>669</v>
      </c>
      <c r="G15" s="43">
        <v>639</v>
      </c>
      <c r="H15" s="43">
        <v>689</v>
      </c>
      <c r="I15" s="43">
        <v>666</v>
      </c>
      <c r="J15" s="43">
        <v>664</v>
      </c>
      <c r="K15" s="43">
        <v>632</v>
      </c>
      <c r="L15" s="43">
        <v>685</v>
      </c>
      <c r="M15" s="43">
        <v>633</v>
      </c>
      <c r="N15" s="43">
        <v>622</v>
      </c>
      <c r="O15" s="43">
        <v>603</v>
      </c>
      <c r="P15" s="43">
        <v>633</v>
      </c>
      <c r="Q15" s="43">
        <v>642</v>
      </c>
      <c r="R15" s="43">
        <v>631</v>
      </c>
      <c r="S15" s="43">
        <v>629</v>
      </c>
      <c r="T15" s="43">
        <v>630</v>
      </c>
      <c r="U15" s="43">
        <v>642</v>
      </c>
      <c r="V15" s="43">
        <v>632</v>
      </c>
      <c r="W15" s="43">
        <v>630</v>
      </c>
      <c r="X15" s="43">
        <v>656</v>
      </c>
      <c r="Y15" s="43">
        <v>602</v>
      </c>
      <c r="Z15" s="43">
        <v>612</v>
      </c>
      <c r="AA15" s="43">
        <v>597</v>
      </c>
      <c r="AB15" s="43">
        <v>619</v>
      </c>
      <c r="AC15" s="43">
        <v>628</v>
      </c>
      <c r="AD15" s="43">
        <v>628</v>
      </c>
      <c r="AE15" s="43">
        <v>647</v>
      </c>
      <c r="AF15" s="43">
        <v>703</v>
      </c>
      <c r="AG15" s="43">
        <v>692</v>
      </c>
      <c r="AH15" s="18">
        <f t="shared" si="1"/>
        <v>19980</v>
      </c>
    </row>
    <row r="16" spans="1:34" x14ac:dyDescent="0.4">
      <c r="A16" t="s">
        <v>0</v>
      </c>
      <c r="B16" s="17" t="s">
        <v>13</v>
      </c>
      <c r="C16" s="43">
        <v>745</v>
      </c>
      <c r="D16" s="43">
        <v>666</v>
      </c>
      <c r="E16" s="43">
        <v>656</v>
      </c>
      <c r="F16" s="43">
        <v>667</v>
      </c>
      <c r="G16" s="43">
        <v>659</v>
      </c>
      <c r="H16" s="43">
        <v>685</v>
      </c>
      <c r="I16" s="43">
        <v>665</v>
      </c>
      <c r="J16" s="43">
        <v>669</v>
      </c>
      <c r="K16" s="43">
        <v>619</v>
      </c>
      <c r="L16" s="43">
        <v>700</v>
      </c>
      <c r="M16" s="43">
        <v>625</v>
      </c>
      <c r="N16" s="43">
        <v>649</v>
      </c>
      <c r="O16" s="43">
        <v>624</v>
      </c>
      <c r="P16" s="43">
        <v>628</v>
      </c>
      <c r="Q16" s="43">
        <v>641</v>
      </c>
      <c r="R16" s="43">
        <v>642</v>
      </c>
      <c r="S16" s="43">
        <v>629</v>
      </c>
      <c r="T16" s="43">
        <v>667</v>
      </c>
      <c r="U16" s="43">
        <v>644</v>
      </c>
      <c r="V16" s="43">
        <v>637</v>
      </c>
      <c r="W16" s="43">
        <v>612</v>
      </c>
      <c r="X16" s="43">
        <v>631</v>
      </c>
      <c r="Y16" s="43">
        <v>592</v>
      </c>
      <c r="Z16" s="43">
        <v>605</v>
      </c>
      <c r="AA16" s="43">
        <v>595</v>
      </c>
      <c r="AB16" s="43">
        <v>595</v>
      </c>
      <c r="AC16" s="43">
        <v>624</v>
      </c>
      <c r="AD16" s="43">
        <v>619</v>
      </c>
      <c r="AE16" s="43">
        <v>623</v>
      </c>
      <c r="AF16" s="43">
        <v>707</v>
      </c>
      <c r="AG16" s="43">
        <v>661</v>
      </c>
      <c r="AH16" s="18">
        <f t="shared" si="1"/>
        <v>19981</v>
      </c>
    </row>
    <row r="17" spans="1:34" x14ac:dyDescent="0.4">
      <c r="A17" t="s">
        <v>0</v>
      </c>
      <c r="B17" s="17" t="s">
        <v>14</v>
      </c>
      <c r="C17" s="43">
        <v>686</v>
      </c>
      <c r="D17" s="43">
        <v>642</v>
      </c>
      <c r="E17" s="43">
        <v>637</v>
      </c>
      <c r="F17" s="43">
        <v>639</v>
      </c>
      <c r="G17" s="43">
        <v>645</v>
      </c>
      <c r="H17" s="43">
        <v>658</v>
      </c>
      <c r="I17" s="43">
        <v>647</v>
      </c>
      <c r="J17" s="43">
        <v>635</v>
      </c>
      <c r="K17" s="43">
        <v>608</v>
      </c>
      <c r="L17" s="43">
        <v>657</v>
      </c>
      <c r="M17" s="43">
        <v>602</v>
      </c>
      <c r="N17" s="43">
        <v>599</v>
      </c>
      <c r="O17" s="43">
        <v>599</v>
      </c>
      <c r="P17" s="43">
        <v>607</v>
      </c>
      <c r="Q17" s="43">
        <v>617</v>
      </c>
      <c r="R17" s="43">
        <v>622</v>
      </c>
      <c r="S17" s="43">
        <v>608</v>
      </c>
      <c r="T17" s="43">
        <v>627</v>
      </c>
      <c r="U17" s="43">
        <v>616</v>
      </c>
      <c r="V17" s="43">
        <v>623</v>
      </c>
      <c r="W17" s="43">
        <v>680</v>
      </c>
      <c r="X17" s="43">
        <v>626</v>
      </c>
      <c r="Y17" s="43">
        <v>596</v>
      </c>
      <c r="Z17" s="43">
        <v>593</v>
      </c>
      <c r="AA17" s="43">
        <v>591</v>
      </c>
      <c r="AB17" s="43">
        <v>584</v>
      </c>
      <c r="AC17" s="43">
        <v>603</v>
      </c>
      <c r="AD17" s="43">
        <v>614</v>
      </c>
      <c r="AE17" s="43">
        <v>645</v>
      </c>
      <c r="AF17" s="43">
        <v>675</v>
      </c>
      <c r="AG17" s="43">
        <v>657</v>
      </c>
      <c r="AH17" s="18">
        <f t="shared" si="1"/>
        <v>19438</v>
      </c>
    </row>
    <row r="18" spans="1:34" x14ac:dyDescent="0.4">
      <c r="A18" t="s">
        <v>0</v>
      </c>
      <c r="B18" s="17" t="s">
        <v>15</v>
      </c>
      <c r="C18" s="43">
        <v>680</v>
      </c>
      <c r="D18" s="43">
        <v>621</v>
      </c>
      <c r="E18" s="43">
        <v>637</v>
      </c>
      <c r="F18" s="43">
        <v>662</v>
      </c>
      <c r="G18" s="43">
        <v>636</v>
      </c>
      <c r="H18" s="43">
        <v>666</v>
      </c>
      <c r="I18" s="43">
        <v>656</v>
      </c>
      <c r="J18" s="43">
        <v>641</v>
      </c>
      <c r="K18" s="43">
        <v>616</v>
      </c>
      <c r="L18" s="43">
        <v>627</v>
      </c>
      <c r="M18" s="43">
        <v>608</v>
      </c>
      <c r="N18" s="43">
        <v>591</v>
      </c>
      <c r="O18" s="43">
        <v>603</v>
      </c>
      <c r="P18" s="43">
        <v>597</v>
      </c>
      <c r="Q18" s="43">
        <v>626</v>
      </c>
      <c r="R18" s="43">
        <v>602</v>
      </c>
      <c r="S18" s="43">
        <v>600</v>
      </c>
      <c r="T18" s="43">
        <v>616</v>
      </c>
      <c r="U18" s="43">
        <v>621</v>
      </c>
      <c r="V18" s="43">
        <v>608</v>
      </c>
      <c r="W18" s="43">
        <v>659</v>
      </c>
      <c r="X18" s="43">
        <v>614</v>
      </c>
      <c r="Y18" s="43">
        <v>570</v>
      </c>
      <c r="Z18" s="43">
        <v>587</v>
      </c>
      <c r="AA18" s="43">
        <v>568</v>
      </c>
      <c r="AB18" s="43">
        <v>586</v>
      </c>
      <c r="AC18" s="43">
        <v>593</v>
      </c>
      <c r="AD18" s="43">
        <v>628</v>
      </c>
      <c r="AE18" s="43">
        <v>623</v>
      </c>
      <c r="AF18" s="43">
        <v>684</v>
      </c>
      <c r="AG18" s="43">
        <v>656</v>
      </c>
      <c r="AH18" s="18">
        <f t="shared" si="1"/>
        <v>19282</v>
      </c>
    </row>
    <row r="19" spans="1:34" x14ac:dyDescent="0.4">
      <c r="A19" t="s">
        <v>0</v>
      </c>
      <c r="B19" s="17" t="s">
        <v>16</v>
      </c>
      <c r="C19" s="43">
        <v>713</v>
      </c>
      <c r="D19" s="43">
        <v>639</v>
      </c>
      <c r="E19" s="43">
        <v>657</v>
      </c>
      <c r="F19" s="43">
        <v>643</v>
      </c>
      <c r="G19" s="43">
        <v>637</v>
      </c>
      <c r="H19" s="43">
        <v>667</v>
      </c>
      <c r="I19" s="43">
        <v>665</v>
      </c>
      <c r="J19" s="43">
        <v>642</v>
      </c>
      <c r="K19" s="43">
        <v>602</v>
      </c>
      <c r="L19" s="43">
        <v>645</v>
      </c>
      <c r="M19" s="43">
        <v>598</v>
      </c>
      <c r="N19" s="43">
        <v>606</v>
      </c>
      <c r="O19" s="43">
        <v>584</v>
      </c>
      <c r="P19" s="43">
        <v>613</v>
      </c>
      <c r="Q19" s="43">
        <v>571</v>
      </c>
      <c r="R19" s="43">
        <v>611</v>
      </c>
      <c r="S19" s="43">
        <v>606</v>
      </c>
      <c r="T19" s="43">
        <v>602</v>
      </c>
      <c r="U19" s="43">
        <v>607</v>
      </c>
      <c r="V19" s="43">
        <v>615</v>
      </c>
      <c r="W19" s="43">
        <v>649</v>
      </c>
      <c r="X19" s="43">
        <v>619</v>
      </c>
      <c r="Y19" s="43">
        <v>593</v>
      </c>
      <c r="Z19" s="43">
        <v>567</v>
      </c>
      <c r="AA19" s="43">
        <v>548</v>
      </c>
      <c r="AB19" s="43">
        <v>586</v>
      </c>
      <c r="AC19" s="43">
        <v>613</v>
      </c>
      <c r="AD19" s="43">
        <v>615</v>
      </c>
      <c r="AE19" s="43">
        <v>607</v>
      </c>
      <c r="AF19" s="43">
        <v>689</v>
      </c>
      <c r="AG19" s="43">
        <v>636</v>
      </c>
      <c r="AH19" s="18">
        <f t="shared" si="1"/>
        <v>19245</v>
      </c>
    </row>
    <row r="20" spans="1:34" x14ac:dyDescent="0.4">
      <c r="A20" t="s">
        <v>0</v>
      </c>
      <c r="B20" s="17" t="s">
        <v>17</v>
      </c>
      <c r="C20" s="43">
        <v>705</v>
      </c>
      <c r="D20" s="43">
        <v>643</v>
      </c>
      <c r="E20" s="43">
        <v>647</v>
      </c>
      <c r="F20" s="43">
        <v>656</v>
      </c>
      <c r="G20" s="43">
        <v>638</v>
      </c>
      <c r="H20" s="43">
        <v>686</v>
      </c>
      <c r="I20" s="43">
        <v>662</v>
      </c>
      <c r="J20" s="43">
        <v>640</v>
      </c>
      <c r="K20" s="43">
        <v>591</v>
      </c>
      <c r="L20" s="43">
        <v>642</v>
      </c>
      <c r="M20" s="43">
        <v>624</v>
      </c>
      <c r="N20" s="43">
        <v>627</v>
      </c>
      <c r="O20" s="43">
        <v>633</v>
      </c>
      <c r="P20" s="43">
        <v>614</v>
      </c>
      <c r="Q20" s="43">
        <v>631</v>
      </c>
      <c r="R20" s="43">
        <v>625</v>
      </c>
      <c r="S20" s="43">
        <v>614</v>
      </c>
      <c r="T20" s="43">
        <v>630</v>
      </c>
      <c r="U20" s="43">
        <v>636</v>
      </c>
      <c r="V20" s="43">
        <v>632</v>
      </c>
      <c r="W20" s="43">
        <v>638</v>
      </c>
      <c r="X20" s="43">
        <v>646</v>
      </c>
      <c r="Y20" s="43">
        <v>601</v>
      </c>
      <c r="Z20" s="43">
        <v>617</v>
      </c>
      <c r="AA20" s="43">
        <v>588</v>
      </c>
      <c r="AB20" s="43">
        <v>601</v>
      </c>
      <c r="AC20" s="43">
        <v>609</v>
      </c>
      <c r="AD20" s="43">
        <v>626</v>
      </c>
      <c r="AE20" s="43">
        <v>637</v>
      </c>
      <c r="AF20" s="43">
        <v>695</v>
      </c>
      <c r="AG20" s="43">
        <v>637</v>
      </c>
      <c r="AH20" s="18">
        <f t="shared" si="1"/>
        <v>19671</v>
      </c>
    </row>
    <row r="21" spans="1:34" x14ac:dyDescent="0.4">
      <c r="A21" t="s">
        <v>0</v>
      </c>
      <c r="B21" s="17" t="s">
        <v>18</v>
      </c>
      <c r="C21" s="43">
        <v>707</v>
      </c>
      <c r="D21" s="43">
        <v>648</v>
      </c>
      <c r="E21" s="43">
        <v>666</v>
      </c>
      <c r="F21" s="43">
        <v>674</v>
      </c>
      <c r="G21" s="43">
        <v>661</v>
      </c>
      <c r="H21" s="43">
        <v>660</v>
      </c>
      <c r="I21" s="43">
        <v>664</v>
      </c>
      <c r="J21" s="43">
        <v>630</v>
      </c>
      <c r="K21" s="43">
        <v>632</v>
      </c>
      <c r="L21" s="43">
        <v>630</v>
      </c>
      <c r="M21" s="43">
        <v>623</v>
      </c>
      <c r="N21" s="43">
        <v>623</v>
      </c>
      <c r="O21" s="43">
        <v>619</v>
      </c>
      <c r="P21" s="43">
        <v>631</v>
      </c>
      <c r="Q21" s="43">
        <v>627</v>
      </c>
      <c r="R21" s="43">
        <v>639</v>
      </c>
      <c r="S21" s="43">
        <v>631</v>
      </c>
      <c r="T21" s="43">
        <v>654</v>
      </c>
      <c r="U21" s="43">
        <v>641</v>
      </c>
      <c r="V21" s="43">
        <v>634</v>
      </c>
      <c r="W21" s="43">
        <v>625</v>
      </c>
      <c r="X21" s="43">
        <v>617</v>
      </c>
      <c r="Y21" s="43">
        <v>598</v>
      </c>
      <c r="Z21" s="43">
        <v>662</v>
      </c>
      <c r="AA21" s="43">
        <v>595</v>
      </c>
      <c r="AB21" s="43">
        <v>621</v>
      </c>
      <c r="AC21" s="43">
        <v>609</v>
      </c>
      <c r="AD21" s="43">
        <v>627</v>
      </c>
      <c r="AE21" s="43">
        <v>645</v>
      </c>
      <c r="AF21" s="43">
        <v>712</v>
      </c>
      <c r="AG21" s="43">
        <v>674</v>
      </c>
      <c r="AH21" s="18">
        <f t="shared" si="1"/>
        <v>19879</v>
      </c>
    </row>
    <row r="22" spans="1:34" x14ac:dyDescent="0.4">
      <c r="A22" t="s">
        <v>0</v>
      </c>
      <c r="B22" s="17" t="s">
        <v>19</v>
      </c>
      <c r="C22" s="43">
        <v>684</v>
      </c>
      <c r="D22" s="43">
        <v>651</v>
      </c>
      <c r="E22" s="43">
        <v>659</v>
      </c>
      <c r="F22" s="43">
        <v>695</v>
      </c>
      <c r="G22" s="43">
        <v>643</v>
      </c>
      <c r="H22" s="43">
        <v>674</v>
      </c>
      <c r="I22" s="43">
        <v>699</v>
      </c>
      <c r="J22" s="43">
        <v>638</v>
      </c>
      <c r="K22" s="43">
        <v>627</v>
      </c>
      <c r="L22" s="43">
        <v>628</v>
      </c>
      <c r="M22" s="43">
        <v>609</v>
      </c>
      <c r="N22" s="43">
        <v>626</v>
      </c>
      <c r="O22" s="43">
        <v>622</v>
      </c>
      <c r="P22" s="43">
        <v>636</v>
      </c>
      <c r="Q22" s="43">
        <v>619</v>
      </c>
      <c r="R22" s="43">
        <v>629</v>
      </c>
      <c r="S22" s="43">
        <v>620</v>
      </c>
      <c r="T22" s="43">
        <v>626</v>
      </c>
      <c r="U22" s="43">
        <v>617</v>
      </c>
      <c r="V22" s="43">
        <v>619</v>
      </c>
      <c r="W22" s="43">
        <v>619</v>
      </c>
      <c r="X22" s="43">
        <v>625</v>
      </c>
      <c r="Y22" s="43">
        <v>570</v>
      </c>
      <c r="Z22" s="43">
        <v>611</v>
      </c>
      <c r="AA22" s="43">
        <v>596</v>
      </c>
      <c r="AB22" s="43">
        <v>640</v>
      </c>
      <c r="AC22" s="43">
        <v>620</v>
      </c>
      <c r="AD22" s="43">
        <v>638</v>
      </c>
      <c r="AE22" s="43">
        <v>650</v>
      </c>
      <c r="AF22" s="43">
        <v>693</v>
      </c>
      <c r="AG22" s="43">
        <v>682</v>
      </c>
      <c r="AH22" s="18">
        <f t="shared" si="1"/>
        <v>19765</v>
      </c>
    </row>
    <row r="23" spans="1:34" x14ac:dyDescent="0.4">
      <c r="A23" t="s">
        <v>0</v>
      </c>
      <c r="B23" s="17" t="s">
        <v>20</v>
      </c>
      <c r="C23" s="43">
        <v>639</v>
      </c>
      <c r="D23" s="43">
        <v>647</v>
      </c>
      <c r="E23" s="43">
        <v>662</v>
      </c>
      <c r="F23" s="43">
        <v>659</v>
      </c>
      <c r="G23" s="43">
        <v>644</v>
      </c>
      <c r="H23" s="43">
        <v>656</v>
      </c>
      <c r="I23" s="43">
        <v>700</v>
      </c>
      <c r="J23" s="43">
        <v>636</v>
      </c>
      <c r="K23" s="43">
        <v>606</v>
      </c>
      <c r="L23" s="43">
        <v>620</v>
      </c>
      <c r="M23" s="43">
        <v>637</v>
      </c>
      <c r="N23" s="43">
        <v>630</v>
      </c>
      <c r="O23" s="43">
        <v>629</v>
      </c>
      <c r="P23" s="43">
        <v>636</v>
      </c>
      <c r="Q23" s="43">
        <v>620</v>
      </c>
      <c r="R23" s="43">
        <v>628</v>
      </c>
      <c r="S23" s="43">
        <v>629</v>
      </c>
      <c r="T23" s="43">
        <v>614</v>
      </c>
      <c r="U23" s="43">
        <v>631</v>
      </c>
      <c r="V23" s="43">
        <v>645</v>
      </c>
      <c r="W23" s="43">
        <v>626</v>
      </c>
      <c r="X23" s="43">
        <v>597</v>
      </c>
      <c r="Y23" s="43">
        <v>616</v>
      </c>
      <c r="Z23" s="43">
        <v>635</v>
      </c>
      <c r="AA23" s="43">
        <v>608</v>
      </c>
      <c r="AB23" s="43">
        <v>608</v>
      </c>
      <c r="AC23" s="43">
        <v>638</v>
      </c>
      <c r="AD23" s="43">
        <v>627</v>
      </c>
      <c r="AE23" s="43">
        <v>673</v>
      </c>
      <c r="AF23" s="43">
        <v>682</v>
      </c>
      <c r="AG23" s="43">
        <v>612</v>
      </c>
      <c r="AH23" s="18">
        <f t="shared" si="1"/>
        <v>19690</v>
      </c>
    </row>
    <row r="24" spans="1:34" x14ac:dyDescent="0.4">
      <c r="A24" t="s">
        <v>0</v>
      </c>
      <c r="B24" s="17" t="s">
        <v>21</v>
      </c>
      <c r="C24" s="43">
        <v>669</v>
      </c>
      <c r="D24" s="43">
        <v>625</v>
      </c>
      <c r="E24" s="43">
        <v>651</v>
      </c>
      <c r="F24" s="43">
        <v>667</v>
      </c>
      <c r="G24" s="43">
        <v>670</v>
      </c>
      <c r="H24" s="43">
        <v>677</v>
      </c>
      <c r="I24" s="43">
        <v>697</v>
      </c>
      <c r="J24" s="43">
        <v>643</v>
      </c>
      <c r="K24" s="43">
        <v>631</v>
      </c>
      <c r="L24" s="43">
        <v>623</v>
      </c>
      <c r="M24" s="43">
        <v>619</v>
      </c>
      <c r="N24" s="43">
        <v>621</v>
      </c>
      <c r="O24" s="43">
        <v>630</v>
      </c>
      <c r="P24" s="43">
        <v>635</v>
      </c>
      <c r="Q24" s="43">
        <v>620</v>
      </c>
      <c r="R24" s="43">
        <v>623</v>
      </c>
      <c r="S24" s="43">
        <v>625</v>
      </c>
      <c r="T24" s="43">
        <v>627</v>
      </c>
      <c r="U24" s="43">
        <v>642</v>
      </c>
      <c r="V24" s="43">
        <v>653</v>
      </c>
      <c r="W24" s="43">
        <v>617</v>
      </c>
      <c r="X24" s="43">
        <v>612</v>
      </c>
      <c r="Y24" s="43">
        <v>584</v>
      </c>
      <c r="Z24" s="43">
        <v>616</v>
      </c>
      <c r="AA24" s="43">
        <v>587</v>
      </c>
      <c r="AB24" s="43">
        <v>577</v>
      </c>
      <c r="AC24" s="43">
        <v>621</v>
      </c>
      <c r="AD24" s="43">
        <v>677</v>
      </c>
      <c r="AE24" s="43">
        <v>661</v>
      </c>
      <c r="AF24" s="43">
        <v>671</v>
      </c>
      <c r="AG24" s="43">
        <v>649</v>
      </c>
      <c r="AH24" s="18">
        <f t="shared" si="1"/>
        <v>19720</v>
      </c>
    </row>
    <row r="25" spans="1:34" x14ac:dyDescent="0.4">
      <c r="A25" t="s">
        <v>0</v>
      </c>
      <c r="B25" s="17" t="s">
        <v>22</v>
      </c>
      <c r="C25" s="43">
        <v>621</v>
      </c>
      <c r="D25" s="43">
        <v>631</v>
      </c>
      <c r="E25" s="43">
        <v>636</v>
      </c>
      <c r="F25" s="43">
        <v>660</v>
      </c>
      <c r="G25" s="43">
        <v>622</v>
      </c>
      <c r="H25" s="43">
        <v>646</v>
      </c>
      <c r="I25" s="43">
        <v>675</v>
      </c>
      <c r="J25" s="43">
        <v>660</v>
      </c>
      <c r="K25" s="43">
        <v>585</v>
      </c>
      <c r="L25" s="43">
        <v>611</v>
      </c>
      <c r="M25" s="43">
        <v>601</v>
      </c>
      <c r="N25" s="43">
        <v>619</v>
      </c>
      <c r="O25" s="43">
        <v>603</v>
      </c>
      <c r="P25" s="43">
        <v>610</v>
      </c>
      <c r="Q25" s="43">
        <v>595</v>
      </c>
      <c r="R25" s="43">
        <v>596</v>
      </c>
      <c r="S25" s="43">
        <v>608</v>
      </c>
      <c r="T25" s="43">
        <v>605</v>
      </c>
      <c r="U25" s="43">
        <v>644</v>
      </c>
      <c r="V25" s="43">
        <v>638</v>
      </c>
      <c r="W25" s="43">
        <v>594</v>
      </c>
      <c r="X25" s="43">
        <v>588</v>
      </c>
      <c r="Y25" s="43">
        <v>581</v>
      </c>
      <c r="Z25" s="43">
        <v>586</v>
      </c>
      <c r="AA25" s="43">
        <v>587</v>
      </c>
      <c r="AB25" s="43">
        <v>606</v>
      </c>
      <c r="AC25" s="43">
        <v>609</v>
      </c>
      <c r="AD25" s="43">
        <v>667</v>
      </c>
      <c r="AE25" s="43">
        <v>645</v>
      </c>
      <c r="AF25" s="43">
        <v>664</v>
      </c>
      <c r="AG25" s="43">
        <v>663</v>
      </c>
      <c r="AH25" s="18">
        <f t="shared" si="1"/>
        <v>19256</v>
      </c>
    </row>
    <row r="26" spans="1:34" x14ac:dyDescent="0.4">
      <c r="A26" t="s">
        <v>0</v>
      </c>
      <c r="B26" s="17" t="s">
        <v>23</v>
      </c>
      <c r="C26" s="43">
        <v>644</v>
      </c>
      <c r="D26" s="43">
        <v>624</v>
      </c>
      <c r="E26" s="43">
        <v>634</v>
      </c>
      <c r="F26" s="43">
        <v>626</v>
      </c>
      <c r="G26" s="43">
        <v>622</v>
      </c>
      <c r="H26" s="43">
        <v>638</v>
      </c>
      <c r="I26" s="43">
        <v>676</v>
      </c>
      <c r="J26" s="43">
        <v>649</v>
      </c>
      <c r="K26" s="43">
        <v>592</v>
      </c>
      <c r="L26" s="43">
        <v>602</v>
      </c>
      <c r="M26" s="43">
        <v>612</v>
      </c>
      <c r="N26" s="43">
        <v>604</v>
      </c>
      <c r="O26" s="43">
        <v>608</v>
      </c>
      <c r="P26" s="43">
        <v>614</v>
      </c>
      <c r="Q26" s="43">
        <v>591</v>
      </c>
      <c r="R26" s="43">
        <v>604</v>
      </c>
      <c r="S26" s="43">
        <v>600</v>
      </c>
      <c r="T26" s="43">
        <v>589</v>
      </c>
      <c r="U26" s="43">
        <v>646</v>
      </c>
      <c r="V26" s="43">
        <v>659</v>
      </c>
      <c r="W26" s="43">
        <v>614</v>
      </c>
      <c r="X26" s="43">
        <v>596</v>
      </c>
      <c r="Y26" s="43">
        <v>580</v>
      </c>
      <c r="Z26" s="43">
        <v>576</v>
      </c>
      <c r="AA26" s="43">
        <v>575</v>
      </c>
      <c r="AB26" s="43">
        <v>579</v>
      </c>
      <c r="AC26" s="43">
        <v>611</v>
      </c>
      <c r="AD26" s="43">
        <v>616</v>
      </c>
      <c r="AE26" s="43">
        <v>620</v>
      </c>
      <c r="AF26" s="43">
        <v>635</v>
      </c>
      <c r="AG26" s="43">
        <v>670</v>
      </c>
      <c r="AH26" s="18">
        <f t="shared" si="1"/>
        <v>19106</v>
      </c>
    </row>
    <row r="27" spans="1:34" x14ac:dyDescent="0.4">
      <c r="A27" t="s">
        <v>0</v>
      </c>
      <c r="B27" s="17" t="s">
        <v>24</v>
      </c>
      <c r="C27" s="43">
        <v>648</v>
      </c>
      <c r="D27" s="43">
        <v>627</v>
      </c>
      <c r="E27" s="43">
        <v>617</v>
      </c>
      <c r="F27" s="43">
        <v>628</v>
      </c>
      <c r="G27" s="43">
        <v>632</v>
      </c>
      <c r="H27" s="43">
        <v>624</v>
      </c>
      <c r="I27" s="43">
        <v>669</v>
      </c>
      <c r="J27" s="43">
        <v>656</v>
      </c>
      <c r="K27" s="43">
        <v>630</v>
      </c>
      <c r="L27" s="43">
        <v>597</v>
      </c>
      <c r="M27" s="43">
        <v>610</v>
      </c>
      <c r="N27" s="43">
        <v>604</v>
      </c>
      <c r="O27" s="43">
        <v>608</v>
      </c>
      <c r="P27" s="43">
        <v>603</v>
      </c>
      <c r="Q27" s="43">
        <v>593</v>
      </c>
      <c r="R27" s="43">
        <v>583</v>
      </c>
      <c r="S27" s="43">
        <v>590</v>
      </c>
      <c r="T27" s="43">
        <v>595</v>
      </c>
      <c r="U27" s="43">
        <v>661</v>
      </c>
      <c r="V27" s="43">
        <v>648</v>
      </c>
      <c r="W27" s="43">
        <v>616</v>
      </c>
      <c r="X27" s="43">
        <v>587</v>
      </c>
      <c r="Y27" s="43">
        <v>575</v>
      </c>
      <c r="Z27" s="43">
        <v>582</v>
      </c>
      <c r="AA27" s="43">
        <v>552</v>
      </c>
      <c r="AB27" s="43">
        <v>611</v>
      </c>
      <c r="AC27" s="43">
        <v>635</v>
      </c>
      <c r="AD27" s="43">
        <v>652</v>
      </c>
      <c r="AE27" s="43">
        <v>626</v>
      </c>
      <c r="AF27" s="43">
        <v>648</v>
      </c>
      <c r="AG27" s="43">
        <v>625</v>
      </c>
      <c r="AH27" s="18">
        <f t="shared" si="1"/>
        <v>19132</v>
      </c>
    </row>
    <row r="28" spans="1:34" x14ac:dyDescent="0.4">
      <c r="A28" t="s">
        <v>0</v>
      </c>
      <c r="B28" s="17" t="s">
        <v>25</v>
      </c>
      <c r="C28" s="43">
        <v>643</v>
      </c>
      <c r="D28" s="43">
        <v>638</v>
      </c>
      <c r="E28" s="43">
        <v>648</v>
      </c>
      <c r="F28" s="43">
        <v>636</v>
      </c>
      <c r="G28" s="43">
        <v>649</v>
      </c>
      <c r="H28" s="43">
        <v>657</v>
      </c>
      <c r="I28" s="43">
        <v>691</v>
      </c>
      <c r="J28" s="43">
        <v>650</v>
      </c>
      <c r="K28" s="43">
        <v>602</v>
      </c>
      <c r="L28" s="43">
        <v>620</v>
      </c>
      <c r="M28" s="43">
        <v>611</v>
      </c>
      <c r="N28" s="43">
        <v>611</v>
      </c>
      <c r="O28" s="43">
        <v>602</v>
      </c>
      <c r="P28" s="43">
        <v>627</v>
      </c>
      <c r="Q28" s="43">
        <v>607</v>
      </c>
      <c r="R28" s="43">
        <v>630</v>
      </c>
      <c r="S28" s="43">
        <v>591</v>
      </c>
      <c r="T28" s="43">
        <v>618</v>
      </c>
      <c r="U28" s="43">
        <v>698</v>
      </c>
      <c r="V28" s="43">
        <v>658</v>
      </c>
      <c r="W28" s="43">
        <v>596</v>
      </c>
      <c r="X28" s="43">
        <v>584</v>
      </c>
      <c r="Y28" s="43">
        <v>597</v>
      </c>
      <c r="Z28" s="43">
        <v>617</v>
      </c>
      <c r="AA28" s="43">
        <v>572</v>
      </c>
      <c r="AB28" s="43">
        <v>618</v>
      </c>
      <c r="AC28" s="43">
        <v>620</v>
      </c>
      <c r="AD28" s="43">
        <v>663</v>
      </c>
      <c r="AE28" s="43">
        <v>651</v>
      </c>
      <c r="AF28" s="43">
        <v>661</v>
      </c>
      <c r="AG28" s="43">
        <v>640</v>
      </c>
      <c r="AH28" s="18">
        <f t="shared" si="1"/>
        <v>19506</v>
      </c>
    </row>
    <row r="29" spans="1:34" x14ac:dyDescent="0.4">
      <c r="A29" t="s">
        <v>0</v>
      </c>
      <c r="B29" s="17" t="s">
        <v>26</v>
      </c>
      <c r="C29" s="43">
        <v>666</v>
      </c>
      <c r="D29" s="43">
        <v>652</v>
      </c>
      <c r="E29" s="43">
        <v>636</v>
      </c>
      <c r="F29" s="43">
        <v>643</v>
      </c>
      <c r="G29" s="43">
        <v>653</v>
      </c>
      <c r="H29" s="43">
        <v>646</v>
      </c>
      <c r="I29" s="43">
        <v>698</v>
      </c>
      <c r="J29" s="43">
        <v>655</v>
      </c>
      <c r="K29" s="43">
        <v>617</v>
      </c>
      <c r="L29" s="43">
        <v>619</v>
      </c>
      <c r="M29" s="43">
        <v>609</v>
      </c>
      <c r="N29" s="43">
        <v>608</v>
      </c>
      <c r="O29" s="43">
        <v>647</v>
      </c>
      <c r="P29" s="43">
        <v>643</v>
      </c>
      <c r="Q29" s="43">
        <v>658</v>
      </c>
      <c r="R29" s="43">
        <v>630</v>
      </c>
      <c r="S29" s="43">
        <v>603</v>
      </c>
      <c r="T29" s="43">
        <v>599</v>
      </c>
      <c r="U29" s="43">
        <v>639</v>
      </c>
      <c r="V29" s="43">
        <v>655</v>
      </c>
      <c r="W29" s="43">
        <v>611</v>
      </c>
      <c r="X29" s="43">
        <v>609</v>
      </c>
      <c r="Y29" s="43">
        <v>594</v>
      </c>
      <c r="Z29" s="43">
        <v>578</v>
      </c>
      <c r="AA29" s="43">
        <v>596</v>
      </c>
      <c r="AB29" s="43">
        <v>610</v>
      </c>
      <c r="AC29" s="43">
        <v>618</v>
      </c>
      <c r="AD29" s="43">
        <v>638</v>
      </c>
      <c r="AE29" s="43">
        <v>649</v>
      </c>
      <c r="AF29" s="43">
        <v>657</v>
      </c>
      <c r="AG29" s="43">
        <v>677</v>
      </c>
      <c r="AH29" s="18">
        <f t="shared" si="1"/>
        <v>19613</v>
      </c>
    </row>
    <row r="30" spans="1:34" x14ac:dyDescent="0.4">
      <c r="A30" t="s">
        <v>0</v>
      </c>
      <c r="B30" s="17" t="s">
        <v>27</v>
      </c>
      <c r="C30" s="43">
        <v>661</v>
      </c>
      <c r="D30" s="43">
        <v>646</v>
      </c>
      <c r="E30" s="43">
        <v>651</v>
      </c>
      <c r="F30" s="43">
        <v>650</v>
      </c>
      <c r="G30" s="43">
        <v>663</v>
      </c>
      <c r="H30" s="43">
        <v>651</v>
      </c>
      <c r="I30" s="43">
        <v>692</v>
      </c>
      <c r="J30" s="43">
        <v>652</v>
      </c>
      <c r="K30" s="43">
        <v>609</v>
      </c>
      <c r="L30" s="43">
        <v>585</v>
      </c>
      <c r="M30" s="43">
        <v>613</v>
      </c>
      <c r="N30" s="43">
        <v>612</v>
      </c>
      <c r="O30" s="43">
        <v>627</v>
      </c>
      <c r="P30" s="43">
        <v>625</v>
      </c>
      <c r="Q30" s="43">
        <v>602</v>
      </c>
      <c r="R30" s="43">
        <v>603</v>
      </c>
      <c r="S30" s="43">
        <v>602</v>
      </c>
      <c r="T30" s="43">
        <v>647</v>
      </c>
      <c r="U30" s="43">
        <v>631</v>
      </c>
      <c r="V30" s="43">
        <v>657</v>
      </c>
      <c r="W30" s="43">
        <v>621</v>
      </c>
      <c r="X30" s="43">
        <v>573</v>
      </c>
      <c r="Y30" s="43">
        <v>582</v>
      </c>
      <c r="Z30" s="43">
        <v>567</v>
      </c>
      <c r="AA30" s="43">
        <v>583</v>
      </c>
      <c r="AB30" s="43">
        <v>625</v>
      </c>
      <c r="AC30" s="43">
        <v>611</v>
      </c>
      <c r="AD30" s="43">
        <v>614</v>
      </c>
      <c r="AE30" s="43">
        <v>627</v>
      </c>
      <c r="AF30" s="43">
        <v>664</v>
      </c>
      <c r="AG30" s="43">
        <v>701</v>
      </c>
      <c r="AH30" s="18">
        <f t="shared" si="1"/>
        <v>19447</v>
      </c>
    </row>
    <row r="31" spans="1:34" x14ac:dyDescent="0.4">
      <c r="A31" t="s">
        <v>0</v>
      </c>
      <c r="B31" s="17" t="s">
        <v>28</v>
      </c>
      <c r="C31" s="43">
        <v>663</v>
      </c>
      <c r="D31" s="43">
        <v>658</v>
      </c>
      <c r="E31" s="43">
        <v>656</v>
      </c>
      <c r="F31" s="43">
        <v>644</v>
      </c>
      <c r="G31" s="43">
        <v>662</v>
      </c>
      <c r="H31" s="43">
        <v>653</v>
      </c>
      <c r="I31" s="43">
        <v>693</v>
      </c>
      <c r="J31" s="43">
        <v>664</v>
      </c>
      <c r="K31" s="43">
        <v>668</v>
      </c>
      <c r="L31" s="43">
        <v>617</v>
      </c>
      <c r="M31" s="43">
        <v>613</v>
      </c>
      <c r="N31" s="43">
        <v>615</v>
      </c>
      <c r="O31" s="43">
        <v>635</v>
      </c>
      <c r="P31" s="43">
        <v>639</v>
      </c>
      <c r="Q31" s="43">
        <v>602</v>
      </c>
      <c r="R31" s="43">
        <v>604</v>
      </c>
      <c r="S31" s="43">
        <v>593</v>
      </c>
      <c r="T31" s="43">
        <v>635</v>
      </c>
      <c r="U31" s="43">
        <v>639</v>
      </c>
      <c r="V31" s="43">
        <v>658</v>
      </c>
      <c r="W31" s="43">
        <v>606</v>
      </c>
      <c r="X31" s="43">
        <v>566</v>
      </c>
      <c r="Y31" s="43">
        <v>594</v>
      </c>
      <c r="Z31" s="43">
        <v>608</v>
      </c>
      <c r="AA31" s="43">
        <v>576</v>
      </c>
      <c r="AB31" s="43">
        <v>631</v>
      </c>
      <c r="AC31" s="43">
        <v>615</v>
      </c>
      <c r="AD31" s="43">
        <v>629</v>
      </c>
      <c r="AE31" s="43">
        <v>674</v>
      </c>
      <c r="AF31" s="43">
        <v>651</v>
      </c>
      <c r="AG31" s="43">
        <v>632</v>
      </c>
      <c r="AH31" s="18">
        <f t="shared" si="1"/>
        <v>19593</v>
      </c>
    </row>
    <row r="32" spans="1:34" x14ac:dyDescent="0.4">
      <c r="A32" t="s">
        <v>0</v>
      </c>
      <c r="B32" s="17" t="s">
        <v>29</v>
      </c>
      <c r="C32" s="43">
        <v>653</v>
      </c>
      <c r="D32" s="43">
        <v>662</v>
      </c>
      <c r="E32" s="43">
        <v>648</v>
      </c>
      <c r="F32" s="43">
        <v>616</v>
      </c>
      <c r="G32" s="43">
        <v>656</v>
      </c>
      <c r="H32" s="43">
        <v>656</v>
      </c>
      <c r="I32" s="43">
        <v>691</v>
      </c>
      <c r="J32" s="43">
        <v>670</v>
      </c>
      <c r="K32" s="43">
        <v>596</v>
      </c>
      <c r="L32" s="43">
        <v>611</v>
      </c>
      <c r="M32" s="43">
        <v>614</v>
      </c>
      <c r="N32" s="43">
        <v>622</v>
      </c>
      <c r="O32" s="43">
        <v>616</v>
      </c>
      <c r="P32" s="43">
        <v>629</v>
      </c>
      <c r="Q32" s="43">
        <v>603</v>
      </c>
      <c r="R32" s="43">
        <v>603</v>
      </c>
      <c r="S32" s="43">
        <v>580</v>
      </c>
      <c r="T32" s="43">
        <v>611</v>
      </c>
      <c r="U32" s="43">
        <v>622</v>
      </c>
      <c r="V32" s="43">
        <v>650</v>
      </c>
      <c r="W32" s="43">
        <v>624</v>
      </c>
      <c r="X32" s="43">
        <v>622</v>
      </c>
      <c r="Y32" s="43">
        <v>613</v>
      </c>
      <c r="Z32" s="43">
        <v>612</v>
      </c>
      <c r="AA32" s="43">
        <v>579</v>
      </c>
      <c r="AB32" s="43">
        <v>600</v>
      </c>
      <c r="AC32" s="43">
        <v>602</v>
      </c>
      <c r="AD32" s="43">
        <v>615</v>
      </c>
      <c r="AE32" s="43">
        <v>630</v>
      </c>
      <c r="AF32" s="43">
        <v>658</v>
      </c>
      <c r="AG32" s="43">
        <v>656</v>
      </c>
      <c r="AH32" s="18">
        <f t="shared" si="1"/>
        <v>19420</v>
      </c>
    </row>
    <row r="33" spans="1:34" x14ac:dyDescent="0.4">
      <c r="A33" t="s">
        <v>0</v>
      </c>
      <c r="B33" s="17" t="s">
        <v>30</v>
      </c>
      <c r="C33" s="43">
        <v>639</v>
      </c>
      <c r="D33" s="43">
        <v>631</v>
      </c>
      <c r="E33" s="43">
        <v>618</v>
      </c>
      <c r="F33" s="43">
        <v>626</v>
      </c>
      <c r="G33" s="43">
        <v>638</v>
      </c>
      <c r="H33" s="43">
        <v>630</v>
      </c>
      <c r="I33" s="43">
        <v>662</v>
      </c>
      <c r="J33" s="43">
        <v>641</v>
      </c>
      <c r="K33" s="43">
        <v>597</v>
      </c>
      <c r="L33" s="43">
        <v>574</v>
      </c>
      <c r="M33" s="43">
        <v>589</v>
      </c>
      <c r="N33" s="43">
        <v>573</v>
      </c>
      <c r="O33" s="43">
        <v>618</v>
      </c>
      <c r="P33" s="43">
        <v>635</v>
      </c>
      <c r="Q33" s="43">
        <v>586</v>
      </c>
      <c r="R33" s="43">
        <v>595</v>
      </c>
      <c r="S33" s="43">
        <v>558</v>
      </c>
      <c r="T33" s="43">
        <v>628</v>
      </c>
      <c r="U33" s="43">
        <v>634</v>
      </c>
      <c r="V33" s="43">
        <v>654</v>
      </c>
      <c r="W33" s="43">
        <v>594</v>
      </c>
      <c r="X33" s="43">
        <v>591</v>
      </c>
      <c r="Y33" s="43">
        <v>619</v>
      </c>
      <c r="Z33" s="43">
        <v>603</v>
      </c>
      <c r="AA33" s="43">
        <v>552</v>
      </c>
      <c r="AB33" s="43">
        <v>585</v>
      </c>
      <c r="AC33" s="43">
        <v>583</v>
      </c>
      <c r="AD33" s="43">
        <v>593</v>
      </c>
      <c r="AE33" s="43">
        <v>645</v>
      </c>
      <c r="AF33" s="43">
        <v>654</v>
      </c>
      <c r="AG33" s="43">
        <v>650</v>
      </c>
      <c r="AH33" s="18">
        <f t="shared" si="1"/>
        <v>18995</v>
      </c>
    </row>
    <row r="34" spans="1:34" x14ac:dyDescent="0.4">
      <c r="A34" t="s">
        <v>0</v>
      </c>
      <c r="B34" s="17" t="s">
        <v>31</v>
      </c>
      <c r="C34" s="43">
        <v>622</v>
      </c>
      <c r="D34" s="43">
        <v>624</v>
      </c>
      <c r="E34" s="43">
        <v>598</v>
      </c>
      <c r="F34" s="43">
        <v>613</v>
      </c>
      <c r="G34" s="43">
        <v>606</v>
      </c>
      <c r="H34" s="43">
        <v>628</v>
      </c>
      <c r="I34" s="43">
        <v>674</v>
      </c>
      <c r="J34" s="43">
        <v>647</v>
      </c>
      <c r="K34" s="43">
        <v>591</v>
      </c>
      <c r="L34" s="43">
        <v>593</v>
      </c>
      <c r="M34" s="43">
        <v>579</v>
      </c>
      <c r="N34" s="43">
        <v>584</v>
      </c>
      <c r="O34" s="43">
        <v>591</v>
      </c>
      <c r="P34" s="43">
        <v>629</v>
      </c>
      <c r="Q34" s="43">
        <v>620</v>
      </c>
      <c r="R34" s="43">
        <v>582</v>
      </c>
      <c r="S34" s="43">
        <v>566</v>
      </c>
      <c r="T34" s="43">
        <v>617</v>
      </c>
      <c r="U34" s="43">
        <v>616</v>
      </c>
      <c r="V34" s="43">
        <v>624</v>
      </c>
      <c r="W34" s="43">
        <v>584</v>
      </c>
      <c r="X34" s="43">
        <v>600</v>
      </c>
      <c r="Y34" s="43">
        <v>615</v>
      </c>
      <c r="Z34" s="43">
        <v>579</v>
      </c>
      <c r="AA34" s="43">
        <v>544</v>
      </c>
      <c r="AB34" s="43">
        <v>605</v>
      </c>
      <c r="AC34" s="43">
        <v>584</v>
      </c>
      <c r="AD34" s="43">
        <v>615</v>
      </c>
      <c r="AE34" s="43">
        <v>651</v>
      </c>
      <c r="AF34" s="43">
        <v>652</v>
      </c>
      <c r="AG34" s="43">
        <v>682</v>
      </c>
      <c r="AH34" s="18">
        <f t="shared" si="1"/>
        <v>18915</v>
      </c>
    </row>
    <row r="35" spans="1:34" x14ac:dyDescent="0.4">
      <c r="A35" t="s">
        <v>0</v>
      </c>
      <c r="B35" s="17" t="s">
        <v>32</v>
      </c>
      <c r="C35" s="43">
        <v>588</v>
      </c>
      <c r="D35" s="43">
        <v>618</v>
      </c>
      <c r="E35" s="43">
        <v>637</v>
      </c>
      <c r="F35" s="43">
        <v>589</v>
      </c>
      <c r="G35" s="43">
        <v>646</v>
      </c>
      <c r="H35" s="43">
        <v>626</v>
      </c>
      <c r="I35" s="43">
        <v>694</v>
      </c>
      <c r="J35" s="43">
        <v>653</v>
      </c>
      <c r="K35" s="43">
        <v>581</v>
      </c>
      <c r="L35" s="43">
        <v>569</v>
      </c>
      <c r="M35" s="43">
        <v>580</v>
      </c>
      <c r="N35" s="43">
        <v>575</v>
      </c>
      <c r="O35" s="43">
        <v>593</v>
      </c>
      <c r="P35" s="43">
        <v>606</v>
      </c>
      <c r="Q35" s="43">
        <v>591</v>
      </c>
      <c r="R35" s="43">
        <v>577</v>
      </c>
      <c r="S35" s="43">
        <v>556</v>
      </c>
      <c r="T35" s="43">
        <v>593</v>
      </c>
      <c r="U35" s="43">
        <v>594</v>
      </c>
      <c r="V35" s="43">
        <v>627</v>
      </c>
      <c r="W35" s="43">
        <v>578</v>
      </c>
      <c r="X35" s="43">
        <v>595</v>
      </c>
      <c r="Y35" s="43">
        <v>628</v>
      </c>
      <c r="Z35" s="43">
        <v>623</v>
      </c>
      <c r="AA35" s="43">
        <v>556</v>
      </c>
      <c r="AB35" s="43">
        <v>531</v>
      </c>
      <c r="AC35" s="43">
        <v>551</v>
      </c>
      <c r="AD35" s="43">
        <v>597</v>
      </c>
      <c r="AE35" s="43">
        <v>644</v>
      </c>
      <c r="AF35" s="43">
        <v>602</v>
      </c>
      <c r="AG35" s="43">
        <v>605</v>
      </c>
      <c r="AH35" s="18">
        <f t="shared" si="1"/>
        <v>18603</v>
      </c>
    </row>
    <row r="36" spans="1:34" x14ac:dyDescent="0.4">
      <c r="A36" t="s">
        <v>0</v>
      </c>
      <c r="B36" s="17" t="s">
        <v>33</v>
      </c>
      <c r="C36" s="43">
        <v>651</v>
      </c>
      <c r="D36" s="43">
        <v>613</v>
      </c>
      <c r="E36" s="43">
        <v>632</v>
      </c>
      <c r="F36" s="43">
        <v>646</v>
      </c>
      <c r="G36" s="43">
        <v>635</v>
      </c>
      <c r="H36" s="43">
        <v>636</v>
      </c>
      <c r="I36" s="43">
        <v>672</v>
      </c>
      <c r="J36" s="43">
        <v>675</v>
      </c>
      <c r="K36" s="43">
        <v>601</v>
      </c>
      <c r="L36" s="43">
        <v>586</v>
      </c>
      <c r="M36" s="43">
        <v>599</v>
      </c>
      <c r="N36" s="43">
        <v>574</v>
      </c>
      <c r="O36" s="43">
        <v>604</v>
      </c>
      <c r="P36" s="43">
        <v>606</v>
      </c>
      <c r="Q36" s="43">
        <v>586</v>
      </c>
      <c r="R36" s="43">
        <v>592</v>
      </c>
      <c r="S36" s="43">
        <v>576</v>
      </c>
      <c r="T36" s="43">
        <v>597</v>
      </c>
      <c r="U36" s="43">
        <v>616</v>
      </c>
      <c r="V36" s="43">
        <v>624</v>
      </c>
      <c r="W36" s="43">
        <v>596</v>
      </c>
      <c r="X36" s="43">
        <v>602</v>
      </c>
      <c r="Y36" s="43">
        <v>629</v>
      </c>
      <c r="Z36" s="43">
        <v>580</v>
      </c>
      <c r="AA36" s="43">
        <v>565</v>
      </c>
      <c r="AB36" s="43">
        <v>597</v>
      </c>
      <c r="AC36" s="43">
        <v>602</v>
      </c>
      <c r="AD36" s="43">
        <v>592</v>
      </c>
      <c r="AE36" s="43">
        <v>607</v>
      </c>
      <c r="AF36" s="43">
        <v>650</v>
      </c>
      <c r="AG36" s="43">
        <v>646</v>
      </c>
      <c r="AH36" s="18">
        <f t="shared" si="1"/>
        <v>18987</v>
      </c>
    </row>
    <row r="37" spans="1:34" x14ac:dyDescent="0.4">
      <c r="A37" t="s">
        <v>0</v>
      </c>
      <c r="B37" s="17" t="s">
        <v>34</v>
      </c>
      <c r="C37" s="43">
        <v>633</v>
      </c>
      <c r="D37" s="43">
        <v>643</v>
      </c>
      <c r="E37" s="43">
        <v>621</v>
      </c>
      <c r="F37" s="43">
        <v>644</v>
      </c>
      <c r="G37" s="43">
        <v>652</v>
      </c>
      <c r="H37" s="43">
        <v>662</v>
      </c>
      <c r="I37" s="43">
        <v>702</v>
      </c>
      <c r="J37" s="43">
        <v>614</v>
      </c>
      <c r="K37" s="43">
        <v>638</v>
      </c>
      <c r="L37" s="43">
        <v>599</v>
      </c>
      <c r="M37" s="43">
        <v>599</v>
      </c>
      <c r="N37" s="43">
        <v>613</v>
      </c>
      <c r="O37" s="43">
        <v>607</v>
      </c>
      <c r="P37" s="43">
        <v>614</v>
      </c>
      <c r="Q37" s="43">
        <v>585</v>
      </c>
      <c r="R37" s="43">
        <v>591</v>
      </c>
      <c r="S37" s="43">
        <v>569</v>
      </c>
      <c r="T37" s="43">
        <v>617</v>
      </c>
      <c r="U37" s="43">
        <v>627</v>
      </c>
      <c r="V37" s="43">
        <v>643</v>
      </c>
      <c r="W37" s="43">
        <v>620</v>
      </c>
      <c r="X37" s="43">
        <v>617</v>
      </c>
      <c r="Y37" s="43">
        <v>602</v>
      </c>
      <c r="Z37" s="43">
        <v>592</v>
      </c>
      <c r="AA37" s="43">
        <v>577</v>
      </c>
      <c r="AB37" s="43">
        <v>587</v>
      </c>
      <c r="AC37" s="43">
        <v>580</v>
      </c>
      <c r="AD37" s="43">
        <v>591</v>
      </c>
      <c r="AE37" s="43">
        <v>672</v>
      </c>
      <c r="AF37" s="43">
        <v>681</v>
      </c>
      <c r="AG37" s="43">
        <v>664</v>
      </c>
      <c r="AH37" s="18">
        <f t="shared" si="1"/>
        <v>19256</v>
      </c>
    </row>
    <row r="38" spans="1:34" x14ac:dyDescent="0.4">
      <c r="A38" t="s">
        <v>0</v>
      </c>
      <c r="B38" s="17" t="s">
        <v>35</v>
      </c>
      <c r="C38" s="43">
        <v>648</v>
      </c>
      <c r="D38" s="43">
        <v>638</v>
      </c>
      <c r="E38" s="43">
        <v>648</v>
      </c>
      <c r="F38" s="43">
        <v>639</v>
      </c>
      <c r="G38" s="43">
        <v>660</v>
      </c>
      <c r="H38" s="43">
        <v>649</v>
      </c>
      <c r="I38" s="43">
        <v>694</v>
      </c>
      <c r="J38" s="43">
        <v>598</v>
      </c>
      <c r="K38" s="43">
        <v>617</v>
      </c>
      <c r="L38" s="43">
        <v>609</v>
      </c>
      <c r="M38" s="43">
        <v>602</v>
      </c>
      <c r="N38" s="43">
        <v>606</v>
      </c>
      <c r="O38" s="43">
        <v>618</v>
      </c>
      <c r="P38" s="43">
        <v>622</v>
      </c>
      <c r="Q38" s="43">
        <v>625</v>
      </c>
      <c r="R38" s="43">
        <v>605</v>
      </c>
      <c r="S38" s="43">
        <v>587</v>
      </c>
      <c r="T38" s="43">
        <v>629</v>
      </c>
      <c r="U38" s="43">
        <v>629</v>
      </c>
      <c r="V38" s="43">
        <v>647</v>
      </c>
      <c r="W38" s="43">
        <v>587</v>
      </c>
      <c r="X38" s="43">
        <v>623</v>
      </c>
      <c r="Y38" s="43">
        <v>631</v>
      </c>
      <c r="Z38" s="43">
        <v>607</v>
      </c>
      <c r="AA38" s="43">
        <v>591</v>
      </c>
      <c r="AB38" s="43">
        <v>596</v>
      </c>
      <c r="AC38" s="43">
        <v>589</v>
      </c>
      <c r="AD38" s="43">
        <v>604</v>
      </c>
      <c r="AE38" s="43">
        <v>655</v>
      </c>
      <c r="AF38" s="43">
        <v>673</v>
      </c>
      <c r="AG38" s="43">
        <v>692</v>
      </c>
      <c r="AH38" s="18">
        <f t="shared" si="1"/>
        <v>19418</v>
      </c>
    </row>
    <row r="39" spans="1:34" x14ac:dyDescent="0.4">
      <c r="A39" t="s">
        <v>0</v>
      </c>
      <c r="B39" s="17" t="s">
        <v>36</v>
      </c>
      <c r="C39" s="43">
        <v>642</v>
      </c>
      <c r="D39" s="43">
        <v>643</v>
      </c>
      <c r="E39" s="43">
        <v>637</v>
      </c>
      <c r="F39" s="43">
        <v>637</v>
      </c>
      <c r="G39" s="43">
        <v>667</v>
      </c>
      <c r="H39" s="43">
        <v>656</v>
      </c>
      <c r="I39" s="43">
        <v>684</v>
      </c>
      <c r="J39" s="43">
        <v>607</v>
      </c>
      <c r="K39" s="43">
        <v>616</v>
      </c>
      <c r="L39" s="43">
        <v>611</v>
      </c>
      <c r="M39" s="43">
        <v>571</v>
      </c>
      <c r="N39" s="43">
        <v>590</v>
      </c>
      <c r="O39" s="43">
        <v>602</v>
      </c>
      <c r="P39" s="43">
        <v>607</v>
      </c>
      <c r="Q39" s="43">
        <v>640</v>
      </c>
      <c r="R39" s="43">
        <v>598</v>
      </c>
      <c r="S39" s="43">
        <v>563</v>
      </c>
      <c r="T39" s="43">
        <v>610</v>
      </c>
      <c r="U39" s="43">
        <v>634</v>
      </c>
      <c r="V39" s="43">
        <v>629</v>
      </c>
      <c r="W39" s="43">
        <v>586</v>
      </c>
      <c r="X39" s="43">
        <v>561</v>
      </c>
      <c r="Y39" s="43">
        <v>646</v>
      </c>
      <c r="Z39" s="43">
        <v>595</v>
      </c>
      <c r="AA39" s="43">
        <v>601</v>
      </c>
      <c r="AB39" s="43">
        <v>599</v>
      </c>
      <c r="AC39" s="43">
        <v>611</v>
      </c>
      <c r="AD39" s="43">
        <v>586</v>
      </c>
      <c r="AE39" s="43">
        <v>602</v>
      </c>
      <c r="AF39" s="43">
        <v>657</v>
      </c>
      <c r="AG39" s="43">
        <v>651</v>
      </c>
      <c r="AH39" s="18">
        <f t="shared" si="1"/>
        <v>19139</v>
      </c>
    </row>
    <row r="40" spans="1:34" x14ac:dyDescent="0.4">
      <c r="A40" t="s">
        <v>0</v>
      </c>
      <c r="B40" s="17" t="s">
        <v>37</v>
      </c>
      <c r="C40" s="43">
        <v>631</v>
      </c>
      <c r="D40" s="43">
        <v>626</v>
      </c>
      <c r="E40" s="43">
        <v>624</v>
      </c>
      <c r="F40" s="43">
        <v>661</v>
      </c>
      <c r="G40" s="43">
        <v>668</v>
      </c>
      <c r="H40" s="43">
        <v>651</v>
      </c>
      <c r="I40" s="43">
        <v>674</v>
      </c>
      <c r="J40" s="43">
        <v>625</v>
      </c>
      <c r="K40" s="43">
        <v>632</v>
      </c>
      <c r="L40" s="43">
        <v>621</v>
      </c>
      <c r="M40" s="43">
        <v>617</v>
      </c>
      <c r="N40" s="43">
        <v>617</v>
      </c>
      <c r="O40" s="43">
        <v>622</v>
      </c>
      <c r="P40" s="43">
        <v>638</v>
      </c>
      <c r="Q40" s="43">
        <v>624</v>
      </c>
      <c r="R40" s="43">
        <v>566</v>
      </c>
      <c r="S40" s="43">
        <v>587</v>
      </c>
      <c r="T40" s="43">
        <v>601</v>
      </c>
      <c r="U40" s="43">
        <v>606</v>
      </c>
      <c r="V40" s="43">
        <v>635</v>
      </c>
      <c r="W40" s="43">
        <v>617</v>
      </c>
      <c r="X40" s="43">
        <v>622</v>
      </c>
      <c r="Y40" s="43">
        <v>587</v>
      </c>
      <c r="Z40" s="43">
        <v>589</v>
      </c>
      <c r="AA40" s="43">
        <v>587</v>
      </c>
      <c r="AB40" s="43">
        <v>625</v>
      </c>
      <c r="AC40" s="43">
        <v>608</v>
      </c>
      <c r="AD40" s="43">
        <v>635</v>
      </c>
      <c r="AE40" s="43">
        <v>709</v>
      </c>
      <c r="AF40" s="43">
        <v>659</v>
      </c>
      <c r="AG40" s="43">
        <v>659</v>
      </c>
      <c r="AH40" s="18">
        <f t="shared" si="1"/>
        <v>19423</v>
      </c>
    </row>
    <row r="41" spans="1:34" x14ac:dyDescent="0.4">
      <c r="A41" t="s">
        <v>0</v>
      </c>
      <c r="B41" s="17" t="s">
        <v>38</v>
      </c>
      <c r="C41" s="43">
        <v>637</v>
      </c>
      <c r="D41" s="43">
        <v>626</v>
      </c>
      <c r="E41" s="43">
        <v>631</v>
      </c>
      <c r="F41" s="43">
        <v>629</v>
      </c>
      <c r="G41" s="43">
        <v>643</v>
      </c>
      <c r="H41" s="43">
        <v>644</v>
      </c>
      <c r="I41" s="43">
        <v>644</v>
      </c>
      <c r="J41" s="43">
        <v>590</v>
      </c>
      <c r="K41" s="43">
        <v>618</v>
      </c>
      <c r="L41" s="43">
        <v>587</v>
      </c>
      <c r="M41" s="43">
        <v>583</v>
      </c>
      <c r="N41" s="43">
        <v>606</v>
      </c>
      <c r="O41" s="43">
        <v>602</v>
      </c>
      <c r="P41" s="43">
        <v>589</v>
      </c>
      <c r="Q41" s="43">
        <v>609</v>
      </c>
      <c r="R41" s="43">
        <v>574</v>
      </c>
      <c r="S41" s="43">
        <v>573</v>
      </c>
      <c r="T41" s="43">
        <v>592</v>
      </c>
      <c r="U41" s="43">
        <v>608</v>
      </c>
      <c r="V41" s="43">
        <v>613</v>
      </c>
      <c r="W41" s="43">
        <v>608</v>
      </c>
      <c r="X41" s="43">
        <v>558</v>
      </c>
      <c r="Y41" s="43">
        <v>550</v>
      </c>
      <c r="Z41" s="43">
        <v>565</v>
      </c>
      <c r="AA41" s="43">
        <v>573</v>
      </c>
      <c r="AB41" s="43">
        <v>591</v>
      </c>
      <c r="AC41" s="43">
        <v>596</v>
      </c>
      <c r="AD41" s="43">
        <v>622</v>
      </c>
      <c r="AE41" s="43">
        <v>644</v>
      </c>
      <c r="AF41" s="43">
        <v>678</v>
      </c>
      <c r="AG41" s="43">
        <v>629</v>
      </c>
      <c r="AH41" s="18">
        <f t="shared" si="1"/>
        <v>18812</v>
      </c>
    </row>
    <row r="42" spans="1:34" x14ac:dyDescent="0.4">
      <c r="A42" t="s">
        <v>0</v>
      </c>
      <c r="B42" s="17" t="s">
        <v>39</v>
      </c>
      <c r="C42" s="43">
        <v>642</v>
      </c>
      <c r="D42" s="43">
        <v>612</v>
      </c>
      <c r="E42" s="43">
        <v>619</v>
      </c>
      <c r="F42" s="43">
        <v>630</v>
      </c>
      <c r="G42" s="43">
        <v>651</v>
      </c>
      <c r="H42" s="43">
        <v>636</v>
      </c>
      <c r="I42" s="43">
        <v>630</v>
      </c>
      <c r="J42" s="43">
        <v>594</v>
      </c>
      <c r="K42" s="43">
        <v>606</v>
      </c>
      <c r="L42" s="43">
        <v>618</v>
      </c>
      <c r="M42" s="43">
        <v>574</v>
      </c>
      <c r="N42" s="43">
        <v>600</v>
      </c>
      <c r="O42" s="43">
        <v>598</v>
      </c>
      <c r="P42" s="43">
        <v>625</v>
      </c>
      <c r="Q42" s="43">
        <v>605</v>
      </c>
      <c r="R42" s="43">
        <v>575</v>
      </c>
      <c r="S42" s="43">
        <v>570</v>
      </c>
      <c r="T42" s="43">
        <v>589</v>
      </c>
      <c r="U42" s="43">
        <v>584</v>
      </c>
      <c r="V42" s="43">
        <v>612</v>
      </c>
      <c r="W42" s="43">
        <v>609</v>
      </c>
      <c r="X42" s="43">
        <v>600</v>
      </c>
      <c r="Y42" s="43">
        <v>585</v>
      </c>
      <c r="Z42" s="43">
        <v>583</v>
      </c>
      <c r="AA42" s="43">
        <v>583</v>
      </c>
      <c r="AB42" s="43">
        <v>576</v>
      </c>
      <c r="AC42" s="43">
        <v>580</v>
      </c>
      <c r="AD42" s="43">
        <v>621</v>
      </c>
      <c r="AE42" s="43">
        <v>635</v>
      </c>
      <c r="AF42" s="43">
        <v>665</v>
      </c>
      <c r="AG42" s="43">
        <v>638</v>
      </c>
      <c r="AH42" s="18">
        <f t="shared" si="1"/>
        <v>18845</v>
      </c>
    </row>
    <row r="43" spans="1:34" x14ac:dyDescent="0.4">
      <c r="A43" t="s">
        <v>0</v>
      </c>
      <c r="B43" s="17" t="s">
        <v>40</v>
      </c>
      <c r="C43" s="43">
        <v>653</v>
      </c>
      <c r="D43" s="43">
        <v>626</v>
      </c>
      <c r="E43" s="43">
        <v>629</v>
      </c>
      <c r="F43" s="43">
        <v>621</v>
      </c>
      <c r="G43" s="43">
        <v>665</v>
      </c>
      <c r="H43" s="43">
        <v>649</v>
      </c>
      <c r="I43" s="43">
        <v>654</v>
      </c>
      <c r="J43" s="43">
        <v>595</v>
      </c>
      <c r="K43" s="43">
        <v>624</v>
      </c>
      <c r="L43" s="43">
        <v>614</v>
      </c>
      <c r="M43" s="43">
        <v>602</v>
      </c>
      <c r="N43" s="43">
        <v>606</v>
      </c>
      <c r="O43" s="43">
        <v>608</v>
      </c>
      <c r="P43" s="43">
        <v>630</v>
      </c>
      <c r="Q43" s="43">
        <v>573</v>
      </c>
      <c r="R43" s="43">
        <v>581</v>
      </c>
      <c r="S43" s="43">
        <v>593</v>
      </c>
      <c r="T43" s="43">
        <v>605</v>
      </c>
      <c r="U43" s="43">
        <v>604</v>
      </c>
      <c r="V43" s="43">
        <v>624</v>
      </c>
      <c r="W43" s="43">
        <v>599</v>
      </c>
      <c r="X43" s="43">
        <v>578</v>
      </c>
      <c r="Y43" s="43">
        <v>649</v>
      </c>
      <c r="Z43" s="43">
        <v>568</v>
      </c>
      <c r="AA43" s="43">
        <v>577</v>
      </c>
      <c r="AB43" s="43">
        <v>603</v>
      </c>
      <c r="AC43" s="43">
        <v>584</v>
      </c>
      <c r="AD43" s="43">
        <v>618</v>
      </c>
      <c r="AE43" s="43">
        <v>640</v>
      </c>
      <c r="AF43" s="43">
        <v>665</v>
      </c>
      <c r="AG43" s="43">
        <v>654</v>
      </c>
      <c r="AH43" s="18">
        <f t="shared" si="1"/>
        <v>19091</v>
      </c>
    </row>
    <row r="44" spans="1:34" x14ac:dyDescent="0.4">
      <c r="A44" t="s">
        <v>0</v>
      </c>
      <c r="B44" s="17" t="s">
        <v>41</v>
      </c>
      <c r="C44" s="43">
        <v>642</v>
      </c>
      <c r="D44" s="43">
        <v>637</v>
      </c>
      <c r="E44" s="43">
        <v>652</v>
      </c>
      <c r="F44" s="43">
        <v>656</v>
      </c>
      <c r="G44" s="43">
        <v>671</v>
      </c>
      <c r="H44" s="43">
        <v>678</v>
      </c>
      <c r="I44" s="43">
        <v>665</v>
      </c>
      <c r="J44" s="43">
        <v>616</v>
      </c>
      <c r="K44" s="43">
        <v>634</v>
      </c>
      <c r="L44" s="43">
        <v>632</v>
      </c>
      <c r="M44" s="43">
        <v>629</v>
      </c>
      <c r="N44" s="43">
        <v>628</v>
      </c>
      <c r="O44" s="43">
        <v>638</v>
      </c>
      <c r="P44" s="43">
        <v>629</v>
      </c>
      <c r="Q44" s="43">
        <v>618</v>
      </c>
      <c r="R44" s="43">
        <v>602</v>
      </c>
      <c r="S44" s="43">
        <v>606</v>
      </c>
      <c r="T44" s="43">
        <v>615</v>
      </c>
      <c r="U44" s="43">
        <v>613</v>
      </c>
      <c r="V44" s="43">
        <v>630</v>
      </c>
      <c r="W44" s="43">
        <v>646</v>
      </c>
      <c r="X44" s="43">
        <v>609</v>
      </c>
      <c r="Y44" s="43">
        <v>636</v>
      </c>
      <c r="Z44" s="43">
        <v>612</v>
      </c>
      <c r="AA44" s="43">
        <v>580</v>
      </c>
      <c r="AB44" s="43">
        <v>599</v>
      </c>
      <c r="AC44" s="43">
        <v>605</v>
      </c>
      <c r="AD44" s="43">
        <v>681</v>
      </c>
      <c r="AE44" s="43">
        <v>661</v>
      </c>
      <c r="AF44" s="43">
        <v>676</v>
      </c>
      <c r="AG44" s="43">
        <v>672</v>
      </c>
      <c r="AH44" s="18">
        <f t="shared" si="1"/>
        <v>19668</v>
      </c>
    </row>
    <row r="45" spans="1:34" x14ac:dyDescent="0.4">
      <c r="A45" t="s">
        <v>0</v>
      </c>
      <c r="B45" s="17" t="s">
        <v>42</v>
      </c>
      <c r="C45" s="43">
        <v>654</v>
      </c>
      <c r="D45" s="43">
        <v>634</v>
      </c>
      <c r="E45" s="43">
        <v>658</v>
      </c>
      <c r="F45" s="43">
        <v>657</v>
      </c>
      <c r="G45" s="43">
        <v>683</v>
      </c>
      <c r="H45" s="43">
        <v>678</v>
      </c>
      <c r="I45" s="43">
        <v>680</v>
      </c>
      <c r="J45" s="43">
        <v>604</v>
      </c>
      <c r="K45" s="43">
        <v>635</v>
      </c>
      <c r="L45" s="43">
        <v>647</v>
      </c>
      <c r="M45" s="43">
        <v>614</v>
      </c>
      <c r="N45" s="43">
        <v>624</v>
      </c>
      <c r="O45" s="43">
        <v>653</v>
      </c>
      <c r="P45" s="43">
        <v>622</v>
      </c>
      <c r="Q45" s="43">
        <v>621</v>
      </c>
      <c r="R45" s="43">
        <v>606</v>
      </c>
      <c r="S45" s="43">
        <v>617</v>
      </c>
      <c r="T45" s="43">
        <v>619</v>
      </c>
      <c r="U45" s="43">
        <v>612</v>
      </c>
      <c r="V45" s="43">
        <v>634</v>
      </c>
      <c r="W45" s="43">
        <v>655</v>
      </c>
      <c r="X45" s="43">
        <v>588</v>
      </c>
      <c r="Y45" s="43">
        <v>618</v>
      </c>
      <c r="Z45" s="43">
        <v>578</v>
      </c>
      <c r="AA45" s="43">
        <v>601</v>
      </c>
      <c r="AB45" s="43">
        <v>621</v>
      </c>
      <c r="AC45" s="43">
        <v>607</v>
      </c>
      <c r="AD45" s="43">
        <v>634</v>
      </c>
      <c r="AE45" s="43">
        <v>665</v>
      </c>
      <c r="AF45" s="43">
        <v>688</v>
      </c>
      <c r="AG45" s="43">
        <v>680</v>
      </c>
      <c r="AH45" s="18">
        <f t="shared" si="1"/>
        <v>19687</v>
      </c>
    </row>
    <row r="46" spans="1:34" x14ac:dyDescent="0.4">
      <c r="A46" t="s">
        <v>0</v>
      </c>
      <c r="B46" s="17" t="s">
        <v>43</v>
      </c>
      <c r="C46" s="43">
        <v>644</v>
      </c>
      <c r="D46" s="43">
        <v>642</v>
      </c>
      <c r="E46" s="43">
        <v>661</v>
      </c>
      <c r="F46" s="43">
        <v>657</v>
      </c>
      <c r="G46" s="43">
        <v>686</v>
      </c>
      <c r="H46" s="43">
        <v>672</v>
      </c>
      <c r="I46" s="43">
        <v>666</v>
      </c>
      <c r="J46" s="43">
        <v>618</v>
      </c>
      <c r="K46" s="43">
        <v>647</v>
      </c>
      <c r="L46" s="43">
        <v>625</v>
      </c>
      <c r="M46" s="43">
        <v>622</v>
      </c>
      <c r="N46" s="43">
        <v>614</v>
      </c>
      <c r="O46" s="43">
        <v>647</v>
      </c>
      <c r="P46" s="43">
        <v>636</v>
      </c>
      <c r="Q46" s="43">
        <v>615</v>
      </c>
      <c r="R46" s="43">
        <v>617</v>
      </c>
      <c r="S46" s="43">
        <v>614</v>
      </c>
      <c r="T46" s="43">
        <v>626</v>
      </c>
      <c r="U46" s="43">
        <v>626</v>
      </c>
      <c r="V46" s="43">
        <v>630</v>
      </c>
      <c r="W46" s="43">
        <v>641</v>
      </c>
      <c r="X46" s="43">
        <v>596</v>
      </c>
      <c r="Y46" s="43">
        <v>666</v>
      </c>
      <c r="Z46" s="43">
        <v>581</v>
      </c>
      <c r="AA46" s="43">
        <v>645</v>
      </c>
      <c r="AB46" s="43">
        <v>621</v>
      </c>
      <c r="AC46" s="43">
        <v>628</v>
      </c>
      <c r="AD46" s="43">
        <v>636</v>
      </c>
      <c r="AE46" s="43">
        <v>683</v>
      </c>
      <c r="AF46" s="43">
        <v>651</v>
      </c>
      <c r="AG46" s="43">
        <v>702</v>
      </c>
      <c r="AH46" s="18">
        <f t="shared" si="1"/>
        <v>19815</v>
      </c>
    </row>
    <row r="47" spans="1:34" x14ac:dyDescent="0.4">
      <c r="A47" t="s">
        <v>0</v>
      </c>
      <c r="B47" s="17" t="s">
        <v>44</v>
      </c>
      <c r="C47" s="43">
        <v>679</v>
      </c>
      <c r="D47" s="43">
        <v>651</v>
      </c>
      <c r="E47" s="43">
        <v>665</v>
      </c>
      <c r="F47" s="43">
        <v>654</v>
      </c>
      <c r="G47" s="43">
        <v>675</v>
      </c>
      <c r="H47" s="43">
        <v>670</v>
      </c>
      <c r="I47" s="43">
        <v>669</v>
      </c>
      <c r="J47" s="43">
        <v>618</v>
      </c>
      <c r="K47" s="43">
        <v>670</v>
      </c>
      <c r="L47" s="43">
        <v>636</v>
      </c>
      <c r="M47" s="43">
        <v>622</v>
      </c>
      <c r="N47" s="43">
        <v>629</v>
      </c>
      <c r="O47" s="43">
        <v>649</v>
      </c>
      <c r="P47" s="43">
        <v>628</v>
      </c>
      <c r="Q47" s="43">
        <v>611</v>
      </c>
      <c r="R47" s="43">
        <v>614</v>
      </c>
      <c r="S47" s="43">
        <v>619</v>
      </c>
      <c r="T47" s="43">
        <v>632</v>
      </c>
      <c r="U47" s="43">
        <v>633</v>
      </c>
      <c r="V47" s="43">
        <v>643</v>
      </c>
      <c r="W47" s="43">
        <v>632</v>
      </c>
      <c r="X47" s="43">
        <v>617</v>
      </c>
      <c r="Y47" s="43">
        <v>616</v>
      </c>
      <c r="Z47" s="43">
        <v>585</v>
      </c>
      <c r="AA47" s="43">
        <v>588</v>
      </c>
      <c r="AB47" s="43">
        <v>620</v>
      </c>
      <c r="AC47" s="43">
        <v>615</v>
      </c>
      <c r="AD47" s="43">
        <v>647</v>
      </c>
      <c r="AE47" s="43">
        <v>686</v>
      </c>
      <c r="AF47" s="43">
        <v>706</v>
      </c>
      <c r="AG47" s="43">
        <v>708</v>
      </c>
      <c r="AH47" s="18">
        <f t="shared" si="1"/>
        <v>19887</v>
      </c>
    </row>
    <row r="48" spans="1:34" x14ac:dyDescent="0.4">
      <c r="A48" t="s">
        <v>0</v>
      </c>
      <c r="B48" s="17" t="s">
        <v>45</v>
      </c>
      <c r="C48" s="43">
        <v>657</v>
      </c>
      <c r="D48" s="43">
        <v>658</v>
      </c>
      <c r="E48" s="43">
        <v>672</v>
      </c>
      <c r="F48" s="43">
        <v>651</v>
      </c>
      <c r="G48" s="43">
        <v>701</v>
      </c>
      <c r="H48" s="43">
        <v>663</v>
      </c>
      <c r="I48" s="43">
        <v>678</v>
      </c>
      <c r="J48" s="43">
        <v>620</v>
      </c>
      <c r="K48" s="43">
        <v>635</v>
      </c>
      <c r="L48" s="43">
        <v>630</v>
      </c>
      <c r="M48" s="43">
        <v>631</v>
      </c>
      <c r="N48" s="43">
        <v>627</v>
      </c>
      <c r="O48" s="43">
        <v>644</v>
      </c>
      <c r="P48" s="43">
        <v>630</v>
      </c>
      <c r="Q48" s="43">
        <v>633</v>
      </c>
      <c r="R48" s="43">
        <v>624</v>
      </c>
      <c r="S48" s="43">
        <v>659</v>
      </c>
      <c r="T48" s="43">
        <v>623</v>
      </c>
      <c r="U48" s="43">
        <v>635</v>
      </c>
      <c r="V48" s="43">
        <v>641</v>
      </c>
      <c r="W48" s="43">
        <v>622</v>
      </c>
      <c r="X48" s="43">
        <v>623</v>
      </c>
      <c r="Y48" s="43">
        <v>602</v>
      </c>
      <c r="Z48" s="43">
        <v>594</v>
      </c>
      <c r="AA48" s="43">
        <v>608</v>
      </c>
      <c r="AB48" s="43">
        <v>617</v>
      </c>
      <c r="AC48" s="43">
        <v>642</v>
      </c>
      <c r="AD48" s="43">
        <v>646</v>
      </c>
      <c r="AE48" s="43">
        <v>681</v>
      </c>
      <c r="AF48" s="43">
        <v>703</v>
      </c>
      <c r="AG48" s="43">
        <v>686</v>
      </c>
      <c r="AH48" s="18">
        <f t="shared" si="1"/>
        <v>19936</v>
      </c>
    </row>
    <row r="49" spans="1:35" x14ac:dyDescent="0.4">
      <c r="A49" t="s">
        <v>0</v>
      </c>
      <c r="B49" s="17" t="s">
        <v>46</v>
      </c>
      <c r="C49" s="43">
        <v>633</v>
      </c>
      <c r="D49" s="43">
        <v>635</v>
      </c>
      <c r="E49" s="43">
        <v>637</v>
      </c>
      <c r="F49" s="43">
        <v>636</v>
      </c>
      <c r="G49" s="43">
        <v>667</v>
      </c>
      <c r="H49" s="43">
        <v>663</v>
      </c>
      <c r="I49" s="43">
        <v>644</v>
      </c>
      <c r="J49" s="43">
        <v>610</v>
      </c>
      <c r="K49" s="43">
        <v>628</v>
      </c>
      <c r="L49" s="43">
        <v>603</v>
      </c>
      <c r="M49" s="43">
        <v>614</v>
      </c>
      <c r="N49" s="43">
        <v>608</v>
      </c>
      <c r="O49" s="43">
        <v>627</v>
      </c>
      <c r="P49" s="43">
        <v>624</v>
      </c>
      <c r="Q49" s="43">
        <v>610</v>
      </c>
      <c r="R49" s="43">
        <v>611</v>
      </c>
      <c r="S49" s="43">
        <v>619</v>
      </c>
      <c r="T49" s="43">
        <v>596</v>
      </c>
      <c r="U49" s="43">
        <v>650</v>
      </c>
      <c r="V49" s="43">
        <v>601</v>
      </c>
      <c r="W49" s="43">
        <v>613</v>
      </c>
      <c r="X49" s="43">
        <v>580</v>
      </c>
      <c r="Y49" s="43">
        <v>605</v>
      </c>
      <c r="Z49" s="43">
        <v>567</v>
      </c>
      <c r="AA49" s="43">
        <v>572</v>
      </c>
      <c r="AB49" s="43">
        <v>607</v>
      </c>
      <c r="AC49" s="43">
        <v>601</v>
      </c>
      <c r="AD49" s="43">
        <v>618</v>
      </c>
      <c r="AE49" s="43">
        <v>674</v>
      </c>
      <c r="AF49" s="43">
        <v>673</v>
      </c>
      <c r="AG49" s="43">
        <v>669</v>
      </c>
      <c r="AH49" s="18">
        <f t="shared" si="1"/>
        <v>19295</v>
      </c>
    </row>
    <row r="50" spans="1:35" x14ac:dyDescent="0.4">
      <c r="A50" t="s">
        <v>0</v>
      </c>
      <c r="B50" s="17" t="s">
        <v>47</v>
      </c>
      <c r="C50" s="43">
        <v>616</v>
      </c>
      <c r="D50" s="43">
        <v>613</v>
      </c>
      <c r="E50" s="43">
        <v>632</v>
      </c>
      <c r="F50" s="43">
        <v>621</v>
      </c>
      <c r="G50" s="43">
        <v>659</v>
      </c>
      <c r="H50" s="43">
        <v>644</v>
      </c>
      <c r="I50" s="43">
        <v>631</v>
      </c>
      <c r="J50" s="43">
        <v>602</v>
      </c>
      <c r="K50" s="43">
        <v>617</v>
      </c>
      <c r="L50" s="43">
        <v>601</v>
      </c>
      <c r="M50" s="43">
        <v>611</v>
      </c>
      <c r="N50" s="43">
        <v>607</v>
      </c>
      <c r="O50" s="43">
        <v>627</v>
      </c>
      <c r="P50" s="43">
        <v>623</v>
      </c>
      <c r="Q50" s="43">
        <v>588</v>
      </c>
      <c r="R50" s="43">
        <v>595</v>
      </c>
      <c r="S50" s="43">
        <v>596</v>
      </c>
      <c r="T50" s="43">
        <v>596</v>
      </c>
      <c r="U50" s="43">
        <v>623</v>
      </c>
      <c r="V50" s="43">
        <v>608</v>
      </c>
      <c r="W50" s="43">
        <v>605</v>
      </c>
      <c r="X50" s="43">
        <v>639</v>
      </c>
      <c r="Y50" s="43">
        <v>606</v>
      </c>
      <c r="Z50" s="43">
        <v>570</v>
      </c>
      <c r="AA50" s="43">
        <v>608</v>
      </c>
      <c r="AB50" s="43">
        <v>600</v>
      </c>
      <c r="AC50" s="43">
        <v>612</v>
      </c>
      <c r="AD50" s="43">
        <v>613</v>
      </c>
      <c r="AE50" s="43">
        <v>661</v>
      </c>
      <c r="AF50" s="43">
        <v>671</v>
      </c>
      <c r="AG50" s="43">
        <v>668</v>
      </c>
      <c r="AH50" s="18">
        <f t="shared" si="1"/>
        <v>19163</v>
      </c>
    </row>
    <row r="51" spans="1:35" x14ac:dyDescent="0.4">
      <c r="A51" t="s">
        <v>0</v>
      </c>
      <c r="B51" s="17" t="s">
        <v>48</v>
      </c>
      <c r="C51" s="43">
        <v>640</v>
      </c>
      <c r="D51" s="43">
        <v>647</v>
      </c>
      <c r="E51" s="43">
        <v>662</v>
      </c>
      <c r="F51" s="43">
        <v>631</v>
      </c>
      <c r="G51" s="43">
        <v>664</v>
      </c>
      <c r="H51" s="43">
        <v>678</v>
      </c>
      <c r="I51" s="43">
        <v>656</v>
      </c>
      <c r="J51" s="43">
        <v>607</v>
      </c>
      <c r="K51" s="43">
        <v>609</v>
      </c>
      <c r="L51" s="43">
        <v>610</v>
      </c>
      <c r="M51" s="43">
        <v>621</v>
      </c>
      <c r="N51" s="43">
        <v>593</v>
      </c>
      <c r="O51" s="43">
        <v>648</v>
      </c>
      <c r="P51" s="43">
        <v>628</v>
      </c>
      <c r="Q51" s="43">
        <v>624</v>
      </c>
      <c r="R51" s="43">
        <v>604</v>
      </c>
      <c r="S51" s="43">
        <v>618</v>
      </c>
      <c r="T51" s="43">
        <v>614</v>
      </c>
      <c r="U51" s="43">
        <v>608</v>
      </c>
      <c r="V51" s="43">
        <v>641</v>
      </c>
      <c r="W51" s="43">
        <v>621</v>
      </c>
      <c r="X51" s="43">
        <v>594</v>
      </c>
      <c r="Y51" s="43">
        <v>608</v>
      </c>
      <c r="Z51" s="43">
        <v>579</v>
      </c>
      <c r="AA51" s="43">
        <v>587</v>
      </c>
      <c r="AB51" s="43">
        <v>591</v>
      </c>
      <c r="AC51" s="43">
        <v>610</v>
      </c>
      <c r="AD51" s="43">
        <v>582</v>
      </c>
      <c r="AE51" s="43">
        <v>671</v>
      </c>
      <c r="AF51" s="43">
        <v>687</v>
      </c>
      <c r="AG51" s="43">
        <v>668</v>
      </c>
      <c r="AH51" s="18">
        <f t="shared" si="1"/>
        <v>19401</v>
      </c>
    </row>
    <row r="52" spans="1:35" x14ac:dyDescent="0.4">
      <c r="A52" t="s">
        <v>0</v>
      </c>
      <c r="B52" s="19" t="s">
        <v>49</v>
      </c>
      <c r="C52" s="44">
        <v>667</v>
      </c>
      <c r="D52" s="44">
        <v>644</v>
      </c>
      <c r="E52" s="44">
        <v>670</v>
      </c>
      <c r="F52" s="44">
        <v>635</v>
      </c>
      <c r="G52" s="44">
        <v>682</v>
      </c>
      <c r="H52" s="44">
        <v>671</v>
      </c>
      <c r="I52" s="44">
        <v>672</v>
      </c>
      <c r="J52" s="44">
        <v>609</v>
      </c>
      <c r="K52" s="44">
        <v>640</v>
      </c>
      <c r="L52" s="44">
        <v>618</v>
      </c>
      <c r="M52" s="44">
        <v>628</v>
      </c>
      <c r="N52" s="44">
        <v>616</v>
      </c>
      <c r="O52" s="44">
        <v>612</v>
      </c>
      <c r="P52" s="44">
        <v>641</v>
      </c>
      <c r="Q52" s="44">
        <v>628</v>
      </c>
      <c r="R52" s="44">
        <v>620</v>
      </c>
      <c r="S52" s="44">
        <v>623</v>
      </c>
      <c r="T52" s="44">
        <v>612</v>
      </c>
      <c r="U52" s="44">
        <v>628</v>
      </c>
      <c r="V52" s="44">
        <v>636</v>
      </c>
      <c r="W52" s="44">
        <v>682</v>
      </c>
      <c r="X52" s="44">
        <v>601</v>
      </c>
      <c r="Y52" s="44">
        <v>652</v>
      </c>
      <c r="Z52" s="44">
        <v>592</v>
      </c>
      <c r="AA52" s="44">
        <v>602</v>
      </c>
      <c r="AB52" s="44">
        <v>616</v>
      </c>
      <c r="AC52" s="44">
        <v>599</v>
      </c>
      <c r="AD52" s="44">
        <v>611</v>
      </c>
      <c r="AE52" s="44">
        <v>690</v>
      </c>
      <c r="AF52" s="44">
        <v>700</v>
      </c>
      <c r="AG52" s="44">
        <v>692</v>
      </c>
      <c r="AH52" s="20">
        <f t="shared" si="1"/>
        <v>19789</v>
      </c>
    </row>
    <row r="53" spans="1:35" x14ac:dyDescent="0.4">
      <c r="A53" t="s">
        <v>0</v>
      </c>
      <c r="B53" s="28" t="s">
        <v>50</v>
      </c>
      <c r="C53" s="31">
        <f>SUM(C5:C52)</f>
        <v>32152</v>
      </c>
      <c r="D53" s="31">
        <f t="shared" ref="D53:Z53" si="2">SUM(D5:D52)</f>
        <v>30846</v>
      </c>
      <c r="E53" s="31">
        <f t="shared" si="2"/>
        <v>30907</v>
      </c>
      <c r="F53" s="31">
        <f t="shared" si="2"/>
        <v>31281</v>
      </c>
      <c r="G53" s="31">
        <f t="shared" si="2"/>
        <v>31380</v>
      </c>
      <c r="H53" s="31">
        <f t="shared" si="2"/>
        <v>31770</v>
      </c>
      <c r="I53" s="31">
        <f t="shared" si="2"/>
        <v>32230</v>
      </c>
      <c r="J53" s="31">
        <f t="shared" si="2"/>
        <v>30706</v>
      </c>
      <c r="K53" s="31">
        <f t="shared" si="2"/>
        <v>29722</v>
      </c>
      <c r="L53" s="31">
        <f t="shared" si="2"/>
        <v>30160</v>
      </c>
      <c r="M53" s="31">
        <f t="shared" si="2"/>
        <v>29528</v>
      </c>
      <c r="N53" s="31">
        <f t="shared" si="2"/>
        <v>29468</v>
      </c>
      <c r="O53" s="31">
        <f t="shared" si="2"/>
        <v>29725</v>
      </c>
      <c r="P53" s="31">
        <f t="shared" si="2"/>
        <v>30039</v>
      </c>
      <c r="Q53" s="31">
        <f t="shared" si="2"/>
        <v>29621</v>
      </c>
      <c r="R53" s="31">
        <f t="shared" si="2"/>
        <v>29268</v>
      </c>
      <c r="S53" s="31">
        <f t="shared" si="2"/>
        <v>29018</v>
      </c>
      <c r="T53" s="31">
        <f t="shared" si="2"/>
        <v>29851</v>
      </c>
      <c r="U53" s="31">
        <f t="shared" si="2"/>
        <v>30108</v>
      </c>
      <c r="V53" s="31">
        <f t="shared" si="2"/>
        <v>30403</v>
      </c>
      <c r="W53" s="31">
        <f t="shared" si="2"/>
        <v>29947</v>
      </c>
      <c r="X53" s="31">
        <f t="shared" si="2"/>
        <v>29484</v>
      </c>
      <c r="Y53" s="31">
        <f t="shared" si="2"/>
        <v>29021</v>
      </c>
      <c r="Z53" s="31">
        <f t="shared" si="2"/>
        <v>28896</v>
      </c>
      <c r="AA53" s="31">
        <f>SUM(AA5:AA52)</f>
        <v>28119</v>
      </c>
      <c r="AB53" s="31">
        <f t="shared" ref="AB53" si="3">SUM(AB5:AB52)</f>
        <v>28985</v>
      </c>
      <c r="AC53" s="31">
        <f t="shared" ref="AC53" si="4">SUM(AC5:AC52)</f>
        <v>29268</v>
      </c>
      <c r="AD53" s="31">
        <f t="shared" ref="AD53" si="5">SUM(AD5:AD52)</f>
        <v>29954</v>
      </c>
      <c r="AE53" s="31">
        <f t="shared" ref="AE53" si="6">SUM(AE5:AE52)</f>
        <v>31156</v>
      </c>
      <c r="AF53" s="31">
        <f t="shared" ref="AF53" si="7">SUM(AF5:AF52)</f>
        <v>32475</v>
      </c>
      <c r="AG53" s="31">
        <f t="shared" ref="AG53" si="8">SUM(AG5:AG52)</f>
        <v>31914</v>
      </c>
      <c r="AH53" s="31">
        <f>SUM(C53:AG53)</f>
        <v>937402</v>
      </c>
      <c r="AI53">
        <f>SUM(AH5:AH52)</f>
        <v>937402</v>
      </c>
    </row>
    <row r="54" spans="1:35" x14ac:dyDescent="0.4">
      <c r="B54" s="14"/>
      <c r="C54" s="21" t="str">
        <f>IF(COUNTIF(祝日!$A:$A,C4)=0,IF(TEXT(C4,"aaa")="日","休",""),"休")</f>
        <v>休</v>
      </c>
      <c r="D54" s="21" t="str">
        <f>IF(COUNTIF(祝日!$A:$A,D4)=0,IF(TEXT(D4,"aaa")="日","休",""),"休")</f>
        <v>休</v>
      </c>
      <c r="E54" s="21" t="str">
        <f>IF(COUNTIF(祝日!$A:$A,E4)=0,IF(TEXT(E4,"aaa")="日","休",""),"休")</f>
        <v>休</v>
      </c>
      <c r="F54" s="21" t="str">
        <f>IF(COUNTIF(祝日!$A:$A,F4)=0,IF(TEXT(F4,"aaa")="日","休",""),"休")</f>
        <v>休</v>
      </c>
      <c r="G54" s="21" t="str">
        <f>IF(COUNTIF(祝日!$A:$A,G4)=0,IF(TEXT(G4,"aaa")="日","休",""),"休")</f>
        <v>休</v>
      </c>
      <c r="H54" s="21" t="str">
        <f>IF(COUNTIF(祝日!$A:$A,H4)=0,IF(TEXT(H4,"aaa")="日","休",""),"休")</f>
        <v/>
      </c>
      <c r="I54" s="21" t="str">
        <f>IF(COUNTIF(祝日!$A:$A,I4)=0,IF(TEXT(I4,"aaa")="日","休",""),"休")</f>
        <v>休</v>
      </c>
      <c r="J54" s="21" t="str">
        <f>IF(COUNTIF(祝日!$A:$A,J4)=0,IF(TEXT(J4,"aaa")="日","休",""),"休")</f>
        <v/>
      </c>
      <c r="K54" s="21" t="str">
        <f>IF(COUNTIF(祝日!$A:$A,K4)=0,IF(TEXT(K4,"aaa")="日","休",""),"休")</f>
        <v/>
      </c>
      <c r="L54" s="21" t="str">
        <f>IF(COUNTIF(祝日!$A:$A,L4)=0,IF(TEXT(L4,"aaa")="日","休",""),"休")</f>
        <v/>
      </c>
      <c r="M54" s="21" t="str">
        <f>IF(COUNTIF(祝日!$A:$A,M4)=0,IF(TEXT(M4,"aaa")="日","休",""),"休")</f>
        <v/>
      </c>
      <c r="N54" s="21" t="str">
        <f>IF(COUNTIF(祝日!$A:$A,N4)=0,IF(TEXT(N4,"aaa")="日","休",""),"休")</f>
        <v/>
      </c>
      <c r="O54" s="21" t="str">
        <f>IF(COUNTIF(祝日!$A:$A,O4)=0,IF(TEXT(O4,"aaa")="日","休",""),"休")</f>
        <v/>
      </c>
      <c r="P54" s="21" t="str">
        <f>IF(COUNTIF(祝日!$A:$A,P4)=0,IF(TEXT(P4,"aaa")="日","休",""),"休")</f>
        <v>休</v>
      </c>
      <c r="Q54" s="21" t="str">
        <f>IF(COUNTIF(祝日!$A:$A,Q4)=0,IF(TEXT(Q4,"aaa")="日","休",""),"休")</f>
        <v/>
      </c>
      <c r="R54" s="21" t="str">
        <f>IF(COUNTIF(祝日!$A:$A,R4)=0,IF(TEXT(R4,"aaa")="日","休",""),"休")</f>
        <v/>
      </c>
      <c r="S54" s="21" t="str">
        <f>IF(COUNTIF(祝日!$A:$A,S4)=0,IF(TEXT(S4,"aaa")="日","休",""),"休")</f>
        <v/>
      </c>
      <c r="T54" s="21" t="str">
        <f>IF(COUNTIF(祝日!$A:$A,T4)=0,IF(TEXT(T4,"aaa")="日","休",""),"休")</f>
        <v/>
      </c>
      <c r="U54" s="21" t="str">
        <f>IF(COUNTIF(祝日!$A:$A,U4)=0,IF(TEXT(U4,"aaa")="日","休",""),"休")</f>
        <v/>
      </c>
      <c r="V54" s="21" t="str">
        <f>IF(COUNTIF(祝日!$A:$A,V4)=0,IF(TEXT(V4,"aaa")="日","休",""),"休")</f>
        <v/>
      </c>
      <c r="W54" s="21" t="str">
        <f>IF(COUNTIF(祝日!$A:$A,W4)=0,IF(TEXT(W4,"aaa")="日","休",""),"休")</f>
        <v>休</v>
      </c>
      <c r="X54" s="21" t="str">
        <f>IF(COUNTIF(祝日!$A:$A,X4)=0,IF(TEXT(X4,"aaa")="日","休",""),"休")</f>
        <v/>
      </c>
      <c r="Y54" s="21" t="str">
        <f>IF(COUNTIF(祝日!$A:$A,Y4)=0,IF(TEXT(Y4,"aaa")="日","休",""),"休")</f>
        <v/>
      </c>
      <c r="Z54" s="21" t="str">
        <f>IF(COUNTIF(祝日!$A:$A,Z4)=0,IF(TEXT(Z4,"aaa")="日","休",""),"休")</f>
        <v/>
      </c>
      <c r="AA54" s="21" t="str">
        <f>IF(COUNTIF(祝日!$A:$A,AA4)=0,IF(TEXT(AA4,"aaa")="日","休",""),"休")</f>
        <v/>
      </c>
      <c r="AB54" s="21" t="str">
        <f>IF(COUNTIF(祝日!$A:$A,AB4)=0,IF(TEXT(AB4,"aaa")="日","休",""),"休")</f>
        <v/>
      </c>
      <c r="AC54" s="21" t="str">
        <f>IF(COUNTIF(祝日!$A:$A,AC4)=0,IF(TEXT(AC4,"aaa")="日","休",""),"休")</f>
        <v/>
      </c>
      <c r="AD54" s="21" t="str">
        <f>IF(COUNTIF(祝日!$A:$A,AD4)=0,IF(TEXT(AD4,"aaa")="日","休",""),"休")</f>
        <v>休</v>
      </c>
      <c r="AE54" s="21" t="str">
        <f>IF(COUNTIF(祝日!$A:$A,AE4)=0,IF(TEXT(AE4,"aaa")="日","休",""),"休")</f>
        <v/>
      </c>
      <c r="AF54" s="21" t="str">
        <f>IF(COUNTIF(祝日!$A:$A,AF4)=0,IF(TEXT(AF4,"aaa")="日","休",""),"休")</f>
        <v/>
      </c>
      <c r="AG54" s="21" t="str">
        <f>IF(COUNTIF(祝日!$A:$A,AG4)=0,IF(TEXT(AG4,"aaa")="日","休",""),"休")</f>
        <v/>
      </c>
      <c r="AH54" s="22"/>
    </row>
    <row r="55" spans="1:35" x14ac:dyDescent="0.4">
      <c r="B55" s="2" t="s">
        <v>51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>
        <f>SUM(C55:AG55)</f>
        <v>0</v>
      </c>
    </row>
    <row r="56" spans="1:35" x14ac:dyDescent="0.4">
      <c r="B56" s="4" t="s">
        <v>52</v>
      </c>
      <c r="C56" s="25">
        <f>IF(C54="休",0,SUM(C21:C48)-C55)</f>
        <v>0</v>
      </c>
      <c r="D56" s="25">
        <f t="shared" ref="D56:AD56" si="9">IF(D54="休",0,SUM(D21:D48)-D55)</f>
        <v>0</v>
      </c>
      <c r="E56" s="25">
        <f t="shared" si="9"/>
        <v>0</v>
      </c>
      <c r="F56" s="25">
        <f t="shared" si="9"/>
        <v>0</v>
      </c>
      <c r="G56" s="25">
        <f t="shared" si="9"/>
        <v>0</v>
      </c>
      <c r="H56" s="25">
        <f t="shared" si="9"/>
        <v>18266</v>
      </c>
      <c r="I56" s="25">
        <f t="shared" si="9"/>
        <v>0</v>
      </c>
      <c r="J56" s="25">
        <f t="shared" si="9"/>
        <v>17718</v>
      </c>
      <c r="K56" s="25">
        <f t="shared" si="9"/>
        <v>17337</v>
      </c>
      <c r="L56" s="25">
        <f t="shared" si="9"/>
        <v>17114</v>
      </c>
      <c r="M56" s="25">
        <f t="shared" si="9"/>
        <v>16984</v>
      </c>
      <c r="N56" s="25">
        <f t="shared" si="9"/>
        <v>17061</v>
      </c>
      <c r="O56" s="25">
        <f t="shared" si="9"/>
        <v>17340</v>
      </c>
      <c r="P56" s="25">
        <f t="shared" si="9"/>
        <v>0</v>
      </c>
      <c r="Q56" s="25">
        <f t="shared" si="9"/>
        <v>17079</v>
      </c>
      <c r="R56" s="25">
        <f t="shared" si="9"/>
        <v>16871</v>
      </c>
      <c r="S56" s="25">
        <f t="shared" si="9"/>
        <v>16685</v>
      </c>
      <c r="T56" s="25">
        <f t="shared" si="9"/>
        <v>17213</v>
      </c>
      <c r="U56" s="25">
        <f t="shared" si="9"/>
        <v>17582</v>
      </c>
      <c r="V56" s="25">
        <f t="shared" si="9"/>
        <v>17884</v>
      </c>
      <c r="W56" s="25">
        <f t="shared" si="9"/>
        <v>0</v>
      </c>
      <c r="X56" s="25">
        <f t="shared" si="9"/>
        <v>16756</v>
      </c>
      <c r="Y56" s="25">
        <f t="shared" si="9"/>
        <v>16963</v>
      </c>
      <c r="Z56" s="25">
        <f t="shared" si="9"/>
        <v>16684</v>
      </c>
      <c r="AA56" s="25">
        <f t="shared" si="9"/>
        <v>16334</v>
      </c>
      <c r="AB56" s="25">
        <f t="shared" si="9"/>
        <v>16899</v>
      </c>
      <c r="AC56" s="25">
        <f t="shared" si="9"/>
        <v>16974</v>
      </c>
      <c r="AD56" s="25">
        <f t="shared" si="9"/>
        <v>0</v>
      </c>
      <c r="AE56" s="25">
        <f>IF(AE54="休",0,SUM(AE21:AE48)-AE55)</f>
        <v>18231</v>
      </c>
      <c r="AF56" s="25">
        <f>IF(AF54="休",0,SUM(AF21:AF48)-AF55)</f>
        <v>18656</v>
      </c>
      <c r="AG56" s="25">
        <f>IF(AG54="休",0,SUM(AG21:AG48)-AG55)</f>
        <v>18499</v>
      </c>
      <c r="AH56" s="25">
        <f>SUM(C56:AG56)</f>
        <v>381130</v>
      </c>
    </row>
    <row r="57" spans="1:35" x14ac:dyDescent="0.4">
      <c r="B57" s="6" t="s">
        <v>53</v>
      </c>
      <c r="C57" s="26">
        <f>C53-SUM(C55:C56)</f>
        <v>32152</v>
      </c>
      <c r="D57" s="26">
        <f t="shared" ref="D57:AD57" si="10">D53-SUM(D55:D56)</f>
        <v>30846</v>
      </c>
      <c r="E57" s="26">
        <f t="shared" si="10"/>
        <v>30907</v>
      </c>
      <c r="F57" s="26">
        <f t="shared" si="10"/>
        <v>31281</v>
      </c>
      <c r="G57" s="26">
        <f t="shared" si="10"/>
        <v>31380</v>
      </c>
      <c r="H57" s="26">
        <f t="shared" si="10"/>
        <v>13504</v>
      </c>
      <c r="I57" s="26">
        <f t="shared" si="10"/>
        <v>32230</v>
      </c>
      <c r="J57" s="26">
        <f t="shared" si="10"/>
        <v>12988</v>
      </c>
      <c r="K57" s="26">
        <f t="shared" si="10"/>
        <v>12385</v>
      </c>
      <c r="L57" s="26">
        <f t="shared" si="10"/>
        <v>13046</v>
      </c>
      <c r="M57" s="26">
        <f t="shared" si="10"/>
        <v>12544</v>
      </c>
      <c r="N57" s="26">
        <f t="shared" si="10"/>
        <v>12407</v>
      </c>
      <c r="O57" s="26">
        <f t="shared" si="10"/>
        <v>12385</v>
      </c>
      <c r="P57" s="26">
        <f t="shared" si="10"/>
        <v>30039</v>
      </c>
      <c r="Q57" s="26">
        <f t="shared" si="10"/>
        <v>12542</v>
      </c>
      <c r="R57" s="26">
        <f t="shared" si="10"/>
        <v>12397</v>
      </c>
      <c r="S57" s="26">
        <f t="shared" si="10"/>
        <v>12333</v>
      </c>
      <c r="T57" s="26">
        <f t="shared" si="10"/>
        <v>12638</v>
      </c>
      <c r="U57" s="26">
        <f t="shared" si="10"/>
        <v>12526</v>
      </c>
      <c r="V57" s="26">
        <f t="shared" si="10"/>
        <v>12519</v>
      </c>
      <c r="W57" s="26">
        <f t="shared" si="10"/>
        <v>29947</v>
      </c>
      <c r="X57" s="26">
        <f t="shared" si="10"/>
        <v>12728</v>
      </c>
      <c r="Y57" s="26">
        <f t="shared" si="10"/>
        <v>12058</v>
      </c>
      <c r="Z57" s="26">
        <f t="shared" si="10"/>
        <v>12212</v>
      </c>
      <c r="AA57" s="26">
        <f t="shared" si="10"/>
        <v>11785</v>
      </c>
      <c r="AB57" s="26">
        <f t="shared" si="10"/>
        <v>12086</v>
      </c>
      <c r="AC57" s="26">
        <f t="shared" si="10"/>
        <v>12294</v>
      </c>
      <c r="AD57" s="26">
        <f t="shared" si="10"/>
        <v>29954</v>
      </c>
      <c r="AE57" s="26">
        <f>AE53-SUM(AE55:AE56)</f>
        <v>12925</v>
      </c>
      <c r="AF57" s="26">
        <f>AF53-SUM(AF55:AF56)</f>
        <v>13819</v>
      </c>
      <c r="AG57" s="26">
        <f>AG53-SUM(AG55:AG56)</f>
        <v>13415</v>
      </c>
      <c r="AH57" s="26">
        <f>SUM(C57:AG57)</f>
        <v>556272</v>
      </c>
    </row>
    <row r="58" spans="1:35" x14ac:dyDescent="0.4">
      <c r="B58" s="8" t="s">
        <v>54</v>
      </c>
      <c r="C58" s="27">
        <f>SUM(C55:C57)</f>
        <v>32152</v>
      </c>
      <c r="D58" s="27">
        <f t="shared" ref="D58:AH58" si="11">SUM(D55:D57)</f>
        <v>30846</v>
      </c>
      <c r="E58" s="27">
        <f t="shared" si="11"/>
        <v>30907</v>
      </c>
      <c r="F58" s="27">
        <f t="shared" si="11"/>
        <v>31281</v>
      </c>
      <c r="G58" s="27">
        <f t="shared" si="11"/>
        <v>31380</v>
      </c>
      <c r="H58" s="27">
        <f t="shared" si="11"/>
        <v>31770</v>
      </c>
      <c r="I58" s="27">
        <f t="shared" si="11"/>
        <v>32230</v>
      </c>
      <c r="J58" s="27">
        <f t="shared" si="11"/>
        <v>30706</v>
      </c>
      <c r="K58" s="27">
        <f t="shared" si="11"/>
        <v>29722</v>
      </c>
      <c r="L58" s="27">
        <f t="shared" si="11"/>
        <v>30160</v>
      </c>
      <c r="M58" s="27">
        <f t="shared" si="11"/>
        <v>29528</v>
      </c>
      <c r="N58" s="27">
        <f t="shared" si="11"/>
        <v>29468</v>
      </c>
      <c r="O58" s="27">
        <f t="shared" si="11"/>
        <v>29725</v>
      </c>
      <c r="P58" s="27">
        <f t="shared" si="11"/>
        <v>30039</v>
      </c>
      <c r="Q58" s="27">
        <f t="shared" si="11"/>
        <v>29621</v>
      </c>
      <c r="R58" s="27">
        <f t="shared" si="11"/>
        <v>29268</v>
      </c>
      <c r="S58" s="27">
        <f t="shared" si="11"/>
        <v>29018</v>
      </c>
      <c r="T58" s="27">
        <f t="shared" si="11"/>
        <v>29851</v>
      </c>
      <c r="U58" s="27">
        <f t="shared" si="11"/>
        <v>30108</v>
      </c>
      <c r="V58" s="27">
        <f t="shared" si="11"/>
        <v>30403</v>
      </c>
      <c r="W58" s="27">
        <f t="shared" si="11"/>
        <v>29947</v>
      </c>
      <c r="X58" s="27">
        <f t="shared" si="11"/>
        <v>29484</v>
      </c>
      <c r="Y58" s="27">
        <f t="shared" si="11"/>
        <v>29021</v>
      </c>
      <c r="Z58" s="27">
        <f t="shared" si="11"/>
        <v>28896</v>
      </c>
      <c r="AA58" s="27">
        <f t="shared" si="11"/>
        <v>28119</v>
      </c>
      <c r="AB58" s="27">
        <f t="shared" si="11"/>
        <v>28985</v>
      </c>
      <c r="AC58" s="27">
        <f t="shared" si="11"/>
        <v>29268</v>
      </c>
      <c r="AD58" s="27">
        <f t="shared" si="11"/>
        <v>29954</v>
      </c>
      <c r="AE58" s="27">
        <f>SUM(AE55:AE57)</f>
        <v>31156</v>
      </c>
      <c r="AF58" s="27">
        <f>SUM(AF55:AF57)</f>
        <v>32475</v>
      </c>
      <c r="AG58" s="27">
        <f>SUM(AG55:AG57)</f>
        <v>31914</v>
      </c>
      <c r="AH58" s="27">
        <f t="shared" si="11"/>
        <v>937402</v>
      </c>
    </row>
  </sheetData>
  <mergeCells count="2">
    <mergeCell ref="AG3:AH3"/>
    <mergeCell ref="AG2:AH2"/>
  </mergeCells>
  <phoneticPr fontId="1"/>
  <pageMargins left="0.7" right="0.7" top="0.75" bottom="0.75" header="0.3" footer="0.3"/>
  <pageSetup paperSize="8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58"/>
  <sheetViews>
    <sheetView workbookViewId="0">
      <pane xSplit="2" ySplit="4" topLeftCell="C5" activePane="bottomRight" state="frozen"/>
      <selection activeCell="AD55" sqref="AD55"/>
      <selection pane="topRight" activeCell="AD55" sqref="AD55"/>
      <selection pane="bottomLeft" activeCell="AD55" sqref="AD55"/>
      <selection pane="bottomRight" activeCell="AD55" sqref="AD55"/>
    </sheetView>
  </sheetViews>
  <sheetFormatPr defaultRowHeight="18.75" x14ac:dyDescent="0.4"/>
  <cols>
    <col min="2" max="2" width="12.5" customWidth="1"/>
  </cols>
  <sheetData>
    <row r="1" spans="1:33" x14ac:dyDescent="0.4">
      <c r="A1" s="10" t="str">
        <f>YEAR(C4)&amp;"年"&amp;MONTH(C4)&amp;"月分"</f>
        <v>2023年6月分</v>
      </c>
      <c r="G1" s="1"/>
      <c r="M1" t="s">
        <v>89</v>
      </c>
    </row>
    <row r="2" spans="1:33" x14ac:dyDescent="0.4">
      <c r="A2" t="s">
        <v>55</v>
      </c>
      <c r="C2" t="s">
        <v>56</v>
      </c>
      <c r="G2" s="1"/>
      <c r="AF2" s="59" t="s">
        <v>78</v>
      </c>
      <c r="AG2" s="59"/>
    </row>
    <row r="3" spans="1:33" x14ac:dyDescent="0.4">
      <c r="B3" s="13" t="s">
        <v>58</v>
      </c>
      <c r="C3" s="14"/>
      <c r="D3" s="14"/>
      <c r="E3" s="14"/>
      <c r="F3" s="14"/>
      <c r="G3" s="15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58" t="s">
        <v>59</v>
      </c>
      <c r="AG3" s="58"/>
    </row>
    <row r="4" spans="1:33" x14ac:dyDescent="0.4">
      <c r="A4" t="s">
        <v>0</v>
      </c>
      <c r="B4" s="28" t="s">
        <v>1</v>
      </c>
      <c r="C4" s="52">
        <v>45078</v>
      </c>
      <c r="D4" s="48">
        <f>+C4+1</f>
        <v>45079</v>
      </c>
      <c r="E4" s="48">
        <f t="shared" ref="E4:AF4" si="0">+D4+1</f>
        <v>45080</v>
      </c>
      <c r="F4" s="48">
        <f t="shared" si="0"/>
        <v>45081</v>
      </c>
      <c r="G4" s="48">
        <f t="shared" si="0"/>
        <v>45082</v>
      </c>
      <c r="H4" s="48">
        <f t="shared" si="0"/>
        <v>45083</v>
      </c>
      <c r="I4" s="48">
        <f t="shared" si="0"/>
        <v>45084</v>
      </c>
      <c r="J4" s="48">
        <f t="shared" si="0"/>
        <v>45085</v>
      </c>
      <c r="K4" s="48">
        <f t="shared" si="0"/>
        <v>45086</v>
      </c>
      <c r="L4" s="48">
        <f t="shared" si="0"/>
        <v>45087</v>
      </c>
      <c r="M4" s="48">
        <f t="shared" si="0"/>
        <v>45088</v>
      </c>
      <c r="N4" s="48">
        <f t="shared" si="0"/>
        <v>45089</v>
      </c>
      <c r="O4" s="48">
        <f t="shared" si="0"/>
        <v>45090</v>
      </c>
      <c r="P4" s="48">
        <f t="shared" si="0"/>
        <v>45091</v>
      </c>
      <c r="Q4" s="48">
        <f t="shared" si="0"/>
        <v>45092</v>
      </c>
      <c r="R4" s="48">
        <f t="shared" si="0"/>
        <v>45093</v>
      </c>
      <c r="S4" s="48">
        <f t="shared" si="0"/>
        <v>45094</v>
      </c>
      <c r="T4" s="48">
        <f t="shared" si="0"/>
        <v>45095</v>
      </c>
      <c r="U4" s="48">
        <f t="shared" si="0"/>
        <v>45096</v>
      </c>
      <c r="V4" s="48">
        <f t="shared" si="0"/>
        <v>45097</v>
      </c>
      <c r="W4" s="48">
        <f t="shared" si="0"/>
        <v>45098</v>
      </c>
      <c r="X4" s="48">
        <f t="shared" si="0"/>
        <v>45099</v>
      </c>
      <c r="Y4" s="48">
        <f t="shared" si="0"/>
        <v>45100</v>
      </c>
      <c r="Z4" s="48">
        <f t="shared" si="0"/>
        <v>45101</v>
      </c>
      <c r="AA4" s="48">
        <f t="shared" si="0"/>
        <v>45102</v>
      </c>
      <c r="AB4" s="48">
        <f t="shared" si="0"/>
        <v>45103</v>
      </c>
      <c r="AC4" s="48">
        <f t="shared" si="0"/>
        <v>45104</v>
      </c>
      <c r="AD4" s="48">
        <f t="shared" si="0"/>
        <v>45105</v>
      </c>
      <c r="AE4" s="48">
        <f t="shared" si="0"/>
        <v>45106</v>
      </c>
      <c r="AF4" s="48">
        <f t="shared" si="0"/>
        <v>45107</v>
      </c>
      <c r="AG4" s="28" t="s">
        <v>60</v>
      </c>
    </row>
    <row r="5" spans="1:33" x14ac:dyDescent="0.4">
      <c r="A5" t="s">
        <v>0</v>
      </c>
      <c r="B5" s="16" t="s">
        <v>2</v>
      </c>
      <c r="C5" s="42">
        <v>696</v>
      </c>
      <c r="D5" s="42">
        <v>703</v>
      </c>
      <c r="E5" s="42">
        <v>666</v>
      </c>
      <c r="F5" s="42">
        <v>704</v>
      </c>
      <c r="G5" s="42">
        <v>610</v>
      </c>
      <c r="H5" s="42">
        <v>694</v>
      </c>
      <c r="I5" s="42">
        <v>66</v>
      </c>
      <c r="J5" s="42">
        <v>168</v>
      </c>
      <c r="K5" s="42">
        <v>151</v>
      </c>
      <c r="L5" s="42">
        <v>176</v>
      </c>
      <c r="M5" s="42">
        <v>181</v>
      </c>
      <c r="N5" s="42">
        <v>108</v>
      </c>
      <c r="O5" s="42">
        <v>194</v>
      </c>
      <c r="P5" s="42">
        <v>145</v>
      </c>
      <c r="Q5" s="42">
        <v>227</v>
      </c>
      <c r="R5" s="42">
        <v>198</v>
      </c>
      <c r="S5" s="42">
        <v>179</v>
      </c>
      <c r="T5" s="42">
        <v>181</v>
      </c>
      <c r="U5" s="42">
        <v>188</v>
      </c>
      <c r="V5" s="42">
        <v>172</v>
      </c>
      <c r="W5" s="42">
        <v>152</v>
      </c>
      <c r="X5" s="42">
        <v>157</v>
      </c>
      <c r="Y5" s="42">
        <v>141</v>
      </c>
      <c r="Z5" s="42">
        <v>674</v>
      </c>
      <c r="AA5" s="42">
        <v>682</v>
      </c>
      <c r="AB5" s="42">
        <v>683</v>
      </c>
      <c r="AC5" s="42">
        <v>701</v>
      </c>
      <c r="AD5" s="42">
        <v>634</v>
      </c>
      <c r="AE5" s="42">
        <v>705</v>
      </c>
      <c r="AF5" s="42">
        <v>662</v>
      </c>
      <c r="AG5" s="24">
        <f>SUM(C5:AF5)</f>
        <v>11598</v>
      </c>
    </row>
    <row r="6" spans="1:33" x14ac:dyDescent="0.4">
      <c r="A6" t="s">
        <v>0</v>
      </c>
      <c r="B6" s="17" t="s">
        <v>3</v>
      </c>
      <c r="C6" s="43">
        <v>715</v>
      </c>
      <c r="D6" s="43">
        <v>654</v>
      </c>
      <c r="E6" s="43">
        <v>700</v>
      </c>
      <c r="F6" s="43">
        <v>690</v>
      </c>
      <c r="G6" s="43">
        <v>641</v>
      </c>
      <c r="H6" s="43">
        <v>697</v>
      </c>
      <c r="I6" s="43">
        <v>91</v>
      </c>
      <c r="J6" s="43">
        <v>150</v>
      </c>
      <c r="K6" s="43">
        <v>157</v>
      </c>
      <c r="L6" s="43">
        <v>187</v>
      </c>
      <c r="M6" s="43">
        <v>179</v>
      </c>
      <c r="N6" s="43">
        <v>150</v>
      </c>
      <c r="O6" s="43">
        <v>178</v>
      </c>
      <c r="P6" s="43">
        <v>189</v>
      </c>
      <c r="Q6" s="43">
        <v>191</v>
      </c>
      <c r="R6" s="43">
        <v>172</v>
      </c>
      <c r="S6" s="43">
        <v>180</v>
      </c>
      <c r="T6" s="43">
        <v>183</v>
      </c>
      <c r="U6" s="43">
        <v>195</v>
      </c>
      <c r="V6" s="43">
        <v>176</v>
      </c>
      <c r="W6" s="43">
        <v>170</v>
      </c>
      <c r="X6" s="43">
        <v>179</v>
      </c>
      <c r="Y6" s="43">
        <v>123</v>
      </c>
      <c r="Z6" s="43">
        <v>694</v>
      </c>
      <c r="AA6" s="43">
        <v>686</v>
      </c>
      <c r="AB6" s="43">
        <v>658</v>
      </c>
      <c r="AC6" s="43">
        <v>701</v>
      </c>
      <c r="AD6" s="43">
        <v>645</v>
      </c>
      <c r="AE6" s="43">
        <v>714</v>
      </c>
      <c r="AF6" s="43">
        <v>664</v>
      </c>
      <c r="AG6" s="18">
        <f t="shared" ref="AG6:AG52" si="1">SUM(C6:AF6)</f>
        <v>11709</v>
      </c>
    </row>
    <row r="7" spans="1:33" x14ac:dyDescent="0.4">
      <c r="A7" t="s">
        <v>0</v>
      </c>
      <c r="B7" s="17" t="s">
        <v>4</v>
      </c>
      <c r="C7" s="43">
        <v>695</v>
      </c>
      <c r="D7" s="43">
        <v>703</v>
      </c>
      <c r="E7" s="43">
        <v>714</v>
      </c>
      <c r="F7" s="43">
        <v>655</v>
      </c>
      <c r="G7" s="43">
        <v>627</v>
      </c>
      <c r="H7" s="43">
        <v>679</v>
      </c>
      <c r="I7" s="43">
        <v>87</v>
      </c>
      <c r="J7" s="43">
        <v>160</v>
      </c>
      <c r="K7" s="43">
        <v>183</v>
      </c>
      <c r="L7" s="43">
        <v>174</v>
      </c>
      <c r="M7" s="43">
        <v>189</v>
      </c>
      <c r="N7" s="43">
        <v>182</v>
      </c>
      <c r="O7" s="43">
        <v>154</v>
      </c>
      <c r="P7" s="43">
        <v>180</v>
      </c>
      <c r="Q7" s="43">
        <v>198</v>
      </c>
      <c r="R7" s="43">
        <v>171</v>
      </c>
      <c r="S7" s="43">
        <v>178</v>
      </c>
      <c r="T7" s="43">
        <v>180</v>
      </c>
      <c r="U7" s="43">
        <v>184</v>
      </c>
      <c r="V7" s="43">
        <v>175</v>
      </c>
      <c r="W7" s="43">
        <v>192</v>
      </c>
      <c r="X7" s="43">
        <v>173</v>
      </c>
      <c r="Y7" s="43">
        <v>162</v>
      </c>
      <c r="Z7" s="43">
        <v>689</v>
      </c>
      <c r="AA7" s="43">
        <v>660</v>
      </c>
      <c r="AB7" s="43">
        <v>683</v>
      </c>
      <c r="AC7" s="43">
        <v>713</v>
      </c>
      <c r="AD7" s="43">
        <v>625</v>
      </c>
      <c r="AE7" s="43">
        <v>687</v>
      </c>
      <c r="AF7" s="43">
        <v>645</v>
      </c>
      <c r="AG7" s="18">
        <f t="shared" si="1"/>
        <v>11697</v>
      </c>
    </row>
    <row r="8" spans="1:33" x14ac:dyDescent="0.4">
      <c r="A8" t="s">
        <v>0</v>
      </c>
      <c r="B8" s="17" t="s">
        <v>5</v>
      </c>
      <c r="C8" s="43">
        <v>708</v>
      </c>
      <c r="D8" s="43">
        <v>672</v>
      </c>
      <c r="E8" s="43">
        <v>709</v>
      </c>
      <c r="F8" s="43">
        <v>690</v>
      </c>
      <c r="G8" s="43">
        <v>658</v>
      </c>
      <c r="H8" s="43">
        <v>681</v>
      </c>
      <c r="I8" s="43">
        <v>132</v>
      </c>
      <c r="J8" s="43">
        <v>164</v>
      </c>
      <c r="K8" s="43">
        <v>182</v>
      </c>
      <c r="L8" s="43">
        <v>181</v>
      </c>
      <c r="M8" s="43">
        <v>184</v>
      </c>
      <c r="N8" s="43">
        <v>179</v>
      </c>
      <c r="O8" s="43">
        <v>155</v>
      </c>
      <c r="P8" s="43">
        <v>173</v>
      </c>
      <c r="Q8" s="43">
        <v>203</v>
      </c>
      <c r="R8" s="43">
        <v>168</v>
      </c>
      <c r="S8" s="43">
        <v>177</v>
      </c>
      <c r="T8" s="43">
        <v>181</v>
      </c>
      <c r="U8" s="43">
        <v>192</v>
      </c>
      <c r="V8" s="43">
        <v>174</v>
      </c>
      <c r="W8" s="43">
        <v>177</v>
      </c>
      <c r="X8" s="43">
        <v>187</v>
      </c>
      <c r="Y8" s="43">
        <v>151</v>
      </c>
      <c r="Z8" s="43">
        <v>688</v>
      </c>
      <c r="AA8" s="43">
        <v>660</v>
      </c>
      <c r="AB8" s="43">
        <v>646</v>
      </c>
      <c r="AC8" s="43">
        <v>701</v>
      </c>
      <c r="AD8" s="43">
        <v>625</v>
      </c>
      <c r="AE8" s="43">
        <v>690</v>
      </c>
      <c r="AF8" s="43">
        <v>675</v>
      </c>
      <c r="AG8" s="18">
        <f t="shared" si="1"/>
        <v>11763</v>
      </c>
    </row>
    <row r="9" spans="1:33" x14ac:dyDescent="0.4">
      <c r="A9" t="s">
        <v>0</v>
      </c>
      <c r="B9" s="17" t="s">
        <v>6</v>
      </c>
      <c r="C9" s="43">
        <v>688</v>
      </c>
      <c r="D9" s="43">
        <v>652</v>
      </c>
      <c r="E9" s="43">
        <v>679</v>
      </c>
      <c r="F9" s="43">
        <v>678</v>
      </c>
      <c r="G9" s="43">
        <v>611</v>
      </c>
      <c r="H9" s="43">
        <v>685</v>
      </c>
      <c r="I9" s="43">
        <v>91</v>
      </c>
      <c r="J9" s="43">
        <v>158</v>
      </c>
      <c r="K9" s="43">
        <v>182</v>
      </c>
      <c r="L9" s="43">
        <v>171</v>
      </c>
      <c r="M9" s="43">
        <v>206</v>
      </c>
      <c r="N9" s="43">
        <v>184</v>
      </c>
      <c r="O9" s="43">
        <v>170</v>
      </c>
      <c r="P9" s="43">
        <v>184</v>
      </c>
      <c r="Q9" s="43">
        <v>194</v>
      </c>
      <c r="R9" s="43">
        <v>124</v>
      </c>
      <c r="S9" s="43">
        <v>168</v>
      </c>
      <c r="T9" s="43">
        <v>185</v>
      </c>
      <c r="U9" s="43">
        <v>171</v>
      </c>
      <c r="V9" s="43">
        <v>182</v>
      </c>
      <c r="W9" s="43">
        <v>162</v>
      </c>
      <c r="X9" s="43">
        <v>147</v>
      </c>
      <c r="Y9" s="43">
        <v>150</v>
      </c>
      <c r="Z9" s="43">
        <v>663</v>
      </c>
      <c r="AA9" s="43">
        <v>656</v>
      </c>
      <c r="AB9" s="43">
        <v>678</v>
      </c>
      <c r="AC9" s="43">
        <v>695</v>
      </c>
      <c r="AD9" s="43">
        <v>639</v>
      </c>
      <c r="AE9" s="43">
        <v>693</v>
      </c>
      <c r="AF9" s="43">
        <v>665</v>
      </c>
      <c r="AG9" s="18">
        <f t="shared" si="1"/>
        <v>11511</v>
      </c>
    </row>
    <row r="10" spans="1:33" x14ac:dyDescent="0.4">
      <c r="A10" t="s">
        <v>0</v>
      </c>
      <c r="B10" s="17" t="s">
        <v>7</v>
      </c>
      <c r="C10" s="43">
        <v>677</v>
      </c>
      <c r="D10" s="43">
        <v>653</v>
      </c>
      <c r="E10" s="43">
        <v>662</v>
      </c>
      <c r="F10" s="43">
        <v>662</v>
      </c>
      <c r="G10" s="43">
        <v>600</v>
      </c>
      <c r="H10" s="43">
        <v>666</v>
      </c>
      <c r="I10" s="43">
        <v>116</v>
      </c>
      <c r="J10" s="43">
        <v>149</v>
      </c>
      <c r="K10" s="43">
        <v>191</v>
      </c>
      <c r="L10" s="43">
        <v>167</v>
      </c>
      <c r="M10" s="43">
        <v>189</v>
      </c>
      <c r="N10" s="43">
        <v>180</v>
      </c>
      <c r="O10" s="43">
        <v>175</v>
      </c>
      <c r="P10" s="43">
        <v>179</v>
      </c>
      <c r="Q10" s="43">
        <v>219</v>
      </c>
      <c r="R10" s="43">
        <v>145</v>
      </c>
      <c r="S10" s="43">
        <v>167</v>
      </c>
      <c r="T10" s="43">
        <v>180</v>
      </c>
      <c r="U10" s="43">
        <v>184</v>
      </c>
      <c r="V10" s="43">
        <v>173</v>
      </c>
      <c r="W10" s="43">
        <v>183</v>
      </c>
      <c r="X10" s="43">
        <v>131</v>
      </c>
      <c r="Y10" s="43">
        <v>154</v>
      </c>
      <c r="Z10" s="43">
        <v>669</v>
      </c>
      <c r="AA10" s="43">
        <v>656</v>
      </c>
      <c r="AB10" s="43">
        <v>684</v>
      </c>
      <c r="AC10" s="43">
        <v>666</v>
      </c>
      <c r="AD10" s="43">
        <v>624</v>
      </c>
      <c r="AE10" s="43">
        <v>689</v>
      </c>
      <c r="AF10" s="43">
        <v>606</v>
      </c>
      <c r="AG10" s="18">
        <f t="shared" si="1"/>
        <v>11396</v>
      </c>
    </row>
    <row r="11" spans="1:33" x14ac:dyDescent="0.4">
      <c r="A11" t="s">
        <v>0</v>
      </c>
      <c r="B11" s="17" t="s">
        <v>8</v>
      </c>
      <c r="C11" s="43">
        <v>687</v>
      </c>
      <c r="D11" s="43">
        <v>620</v>
      </c>
      <c r="E11" s="43">
        <v>664</v>
      </c>
      <c r="F11" s="43">
        <v>675</v>
      </c>
      <c r="G11" s="43">
        <v>648</v>
      </c>
      <c r="H11" s="43">
        <v>645</v>
      </c>
      <c r="I11" s="43">
        <v>150</v>
      </c>
      <c r="J11" s="43">
        <v>147</v>
      </c>
      <c r="K11" s="43">
        <v>190</v>
      </c>
      <c r="L11" s="43">
        <v>170</v>
      </c>
      <c r="M11" s="43">
        <v>180</v>
      </c>
      <c r="N11" s="43">
        <v>189</v>
      </c>
      <c r="O11" s="43">
        <v>174</v>
      </c>
      <c r="P11" s="43">
        <v>187</v>
      </c>
      <c r="Q11" s="43">
        <v>206</v>
      </c>
      <c r="R11" s="43">
        <v>172</v>
      </c>
      <c r="S11" s="43">
        <v>186</v>
      </c>
      <c r="T11" s="43">
        <v>176</v>
      </c>
      <c r="U11" s="43">
        <v>196</v>
      </c>
      <c r="V11" s="43">
        <v>173</v>
      </c>
      <c r="W11" s="43">
        <v>167</v>
      </c>
      <c r="X11" s="43">
        <v>184</v>
      </c>
      <c r="Y11" s="43">
        <v>158</v>
      </c>
      <c r="Z11" s="43">
        <v>669</v>
      </c>
      <c r="AA11" s="43">
        <v>658</v>
      </c>
      <c r="AB11" s="43">
        <v>688</v>
      </c>
      <c r="AC11" s="43">
        <v>668</v>
      </c>
      <c r="AD11" s="43">
        <v>620</v>
      </c>
      <c r="AE11" s="43">
        <v>653</v>
      </c>
      <c r="AF11" s="43">
        <v>610</v>
      </c>
      <c r="AG11" s="18">
        <f t="shared" si="1"/>
        <v>11510</v>
      </c>
    </row>
    <row r="12" spans="1:33" x14ac:dyDescent="0.4">
      <c r="A12" t="s">
        <v>0</v>
      </c>
      <c r="B12" s="17" t="s">
        <v>9</v>
      </c>
      <c r="C12" s="43">
        <v>692</v>
      </c>
      <c r="D12" s="43">
        <v>663</v>
      </c>
      <c r="E12" s="43">
        <v>679</v>
      </c>
      <c r="F12" s="43">
        <v>699</v>
      </c>
      <c r="G12" s="43">
        <v>631</v>
      </c>
      <c r="H12" s="43">
        <v>712</v>
      </c>
      <c r="I12" s="43">
        <v>132</v>
      </c>
      <c r="J12" s="43">
        <v>137</v>
      </c>
      <c r="K12" s="43">
        <v>183</v>
      </c>
      <c r="L12" s="43">
        <v>166</v>
      </c>
      <c r="M12" s="43">
        <v>199</v>
      </c>
      <c r="N12" s="43">
        <v>182</v>
      </c>
      <c r="O12" s="43">
        <v>183</v>
      </c>
      <c r="P12" s="43">
        <v>172</v>
      </c>
      <c r="Q12" s="43">
        <v>204</v>
      </c>
      <c r="R12" s="43">
        <v>163</v>
      </c>
      <c r="S12" s="43">
        <v>180</v>
      </c>
      <c r="T12" s="43">
        <v>179</v>
      </c>
      <c r="U12" s="43">
        <v>195</v>
      </c>
      <c r="V12" s="43">
        <v>175</v>
      </c>
      <c r="W12" s="43">
        <v>177</v>
      </c>
      <c r="X12" s="43">
        <v>158</v>
      </c>
      <c r="Y12" s="43">
        <v>151</v>
      </c>
      <c r="Z12" s="43">
        <v>682</v>
      </c>
      <c r="AA12" s="43">
        <v>683</v>
      </c>
      <c r="AB12" s="43">
        <v>706</v>
      </c>
      <c r="AC12" s="43">
        <v>722</v>
      </c>
      <c r="AD12" s="43">
        <v>623</v>
      </c>
      <c r="AE12" s="43">
        <v>655</v>
      </c>
      <c r="AF12" s="43">
        <v>671</v>
      </c>
      <c r="AG12" s="18">
        <f t="shared" si="1"/>
        <v>11754</v>
      </c>
    </row>
    <row r="13" spans="1:33" x14ac:dyDescent="0.4">
      <c r="A13" t="s">
        <v>0</v>
      </c>
      <c r="B13" s="17" t="s">
        <v>10</v>
      </c>
      <c r="C13" s="43">
        <v>706</v>
      </c>
      <c r="D13" s="43">
        <v>677</v>
      </c>
      <c r="E13" s="43">
        <v>686</v>
      </c>
      <c r="F13" s="43">
        <v>698</v>
      </c>
      <c r="G13" s="43">
        <v>636</v>
      </c>
      <c r="H13" s="43">
        <v>697</v>
      </c>
      <c r="I13" s="43">
        <v>149</v>
      </c>
      <c r="J13" s="43">
        <v>140</v>
      </c>
      <c r="K13" s="43">
        <v>184</v>
      </c>
      <c r="L13" s="43">
        <v>175</v>
      </c>
      <c r="M13" s="43">
        <v>207</v>
      </c>
      <c r="N13" s="43">
        <v>180</v>
      </c>
      <c r="O13" s="43">
        <v>174</v>
      </c>
      <c r="P13" s="43">
        <v>176</v>
      </c>
      <c r="Q13" s="43">
        <v>209</v>
      </c>
      <c r="R13" s="43">
        <v>161</v>
      </c>
      <c r="S13" s="43">
        <v>188</v>
      </c>
      <c r="T13" s="43">
        <v>174</v>
      </c>
      <c r="U13" s="43">
        <v>196</v>
      </c>
      <c r="V13" s="43">
        <v>179</v>
      </c>
      <c r="W13" s="43">
        <v>180</v>
      </c>
      <c r="X13" s="43">
        <v>174</v>
      </c>
      <c r="Y13" s="43">
        <v>150</v>
      </c>
      <c r="Z13" s="43">
        <v>686</v>
      </c>
      <c r="AA13" s="43">
        <v>658</v>
      </c>
      <c r="AB13" s="43">
        <v>682</v>
      </c>
      <c r="AC13" s="43">
        <v>711</v>
      </c>
      <c r="AD13" s="43">
        <v>663</v>
      </c>
      <c r="AE13" s="43">
        <v>706</v>
      </c>
      <c r="AF13" s="43">
        <v>650</v>
      </c>
      <c r="AG13" s="18">
        <f t="shared" si="1"/>
        <v>11852</v>
      </c>
    </row>
    <row r="14" spans="1:33" x14ac:dyDescent="0.4">
      <c r="A14" t="s">
        <v>0</v>
      </c>
      <c r="B14" s="17" t="s">
        <v>11</v>
      </c>
      <c r="C14" s="43">
        <v>708</v>
      </c>
      <c r="D14" s="43">
        <v>676</v>
      </c>
      <c r="E14" s="43">
        <v>692</v>
      </c>
      <c r="F14" s="43">
        <v>701</v>
      </c>
      <c r="G14" s="43">
        <v>658</v>
      </c>
      <c r="H14" s="43">
        <v>687</v>
      </c>
      <c r="I14" s="43">
        <v>150</v>
      </c>
      <c r="J14" s="43">
        <v>142</v>
      </c>
      <c r="K14" s="43">
        <v>175</v>
      </c>
      <c r="L14" s="43">
        <v>182</v>
      </c>
      <c r="M14" s="43">
        <v>209</v>
      </c>
      <c r="N14" s="43">
        <v>184</v>
      </c>
      <c r="O14" s="43">
        <v>188</v>
      </c>
      <c r="P14" s="43">
        <v>189</v>
      </c>
      <c r="Q14" s="43">
        <v>204</v>
      </c>
      <c r="R14" s="43">
        <v>164</v>
      </c>
      <c r="S14" s="43">
        <v>183</v>
      </c>
      <c r="T14" s="43">
        <v>184</v>
      </c>
      <c r="U14" s="43">
        <v>186</v>
      </c>
      <c r="V14" s="43">
        <v>207</v>
      </c>
      <c r="W14" s="43">
        <v>144</v>
      </c>
      <c r="X14" s="43">
        <v>187</v>
      </c>
      <c r="Y14" s="43">
        <v>127</v>
      </c>
      <c r="Z14" s="43">
        <v>672</v>
      </c>
      <c r="AA14" s="43">
        <v>676</v>
      </c>
      <c r="AB14" s="43">
        <v>719</v>
      </c>
      <c r="AC14" s="43">
        <v>717</v>
      </c>
      <c r="AD14" s="43">
        <v>641</v>
      </c>
      <c r="AE14" s="43">
        <v>692</v>
      </c>
      <c r="AF14" s="43">
        <v>618</v>
      </c>
      <c r="AG14" s="18">
        <f t="shared" si="1"/>
        <v>11862</v>
      </c>
    </row>
    <row r="15" spans="1:33" x14ac:dyDescent="0.4">
      <c r="A15" t="s">
        <v>0</v>
      </c>
      <c r="B15" s="17" t="s">
        <v>12</v>
      </c>
      <c r="C15" s="43">
        <v>706</v>
      </c>
      <c r="D15" s="43">
        <v>677</v>
      </c>
      <c r="E15" s="43">
        <v>684</v>
      </c>
      <c r="F15" s="43">
        <v>708</v>
      </c>
      <c r="G15" s="43">
        <v>658</v>
      </c>
      <c r="H15" s="43">
        <v>707</v>
      </c>
      <c r="I15" s="43">
        <v>133</v>
      </c>
      <c r="J15" s="43">
        <v>136</v>
      </c>
      <c r="K15" s="43">
        <v>196</v>
      </c>
      <c r="L15" s="43">
        <v>170</v>
      </c>
      <c r="M15" s="43">
        <v>194</v>
      </c>
      <c r="N15" s="43">
        <v>190</v>
      </c>
      <c r="O15" s="43">
        <v>147</v>
      </c>
      <c r="P15" s="43">
        <v>186</v>
      </c>
      <c r="Q15" s="43">
        <v>203</v>
      </c>
      <c r="R15" s="43">
        <v>181</v>
      </c>
      <c r="S15" s="43">
        <v>176</v>
      </c>
      <c r="T15" s="43">
        <v>181</v>
      </c>
      <c r="U15" s="43">
        <v>212</v>
      </c>
      <c r="V15" s="43">
        <v>185</v>
      </c>
      <c r="W15" s="43">
        <v>153</v>
      </c>
      <c r="X15" s="43">
        <v>172</v>
      </c>
      <c r="Y15" s="43">
        <v>136</v>
      </c>
      <c r="Z15" s="43">
        <v>669</v>
      </c>
      <c r="AA15" s="43">
        <v>670</v>
      </c>
      <c r="AB15" s="43">
        <v>690</v>
      </c>
      <c r="AC15" s="43">
        <v>712</v>
      </c>
      <c r="AD15" s="43">
        <v>645</v>
      </c>
      <c r="AE15" s="43">
        <v>673</v>
      </c>
      <c r="AF15" s="43">
        <v>700</v>
      </c>
      <c r="AG15" s="18">
        <f t="shared" si="1"/>
        <v>11850</v>
      </c>
    </row>
    <row r="16" spans="1:33" x14ac:dyDescent="0.4">
      <c r="A16" t="s">
        <v>0</v>
      </c>
      <c r="B16" s="17" t="s">
        <v>13</v>
      </c>
      <c r="C16" s="43">
        <v>691</v>
      </c>
      <c r="D16" s="43">
        <v>685</v>
      </c>
      <c r="E16" s="43">
        <v>685</v>
      </c>
      <c r="F16" s="43">
        <v>729</v>
      </c>
      <c r="G16" s="43">
        <v>629</v>
      </c>
      <c r="H16" s="43">
        <v>661</v>
      </c>
      <c r="I16" s="43">
        <v>137</v>
      </c>
      <c r="J16" s="43">
        <v>145</v>
      </c>
      <c r="K16" s="43">
        <v>176</v>
      </c>
      <c r="L16" s="43">
        <v>180</v>
      </c>
      <c r="M16" s="43">
        <v>199</v>
      </c>
      <c r="N16" s="43">
        <v>178</v>
      </c>
      <c r="O16" s="43">
        <v>184</v>
      </c>
      <c r="P16" s="43">
        <v>166</v>
      </c>
      <c r="Q16" s="43">
        <v>210</v>
      </c>
      <c r="R16" s="43">
        <v>183</v>
      </c>
      <c r="S16" s="43">
        <v>181</v>
      </c>
      <c r="T16" s="43">
        <v>183</v>
      </c>
      <c r="U16" s="43">
        <v>195</v>
      </c>
      <c r="V16" s="43">
        <v>179</v>
      </c>
      <c r="W16" s="43">
        <v>178</v>
      </c>
      <c r="X16" s="43">
        <v>163</v>
      </c>
      <c r="Y16" s="43">
        <v>142</v>
      </c>
      <c r="Z16" s="43">
        <v>674</v>
      </c>
      <c r="AA16" s="43">
        <v>657</v>
      </c>
      <c r="AB16" s="43">
        <v>660</v>
      </c>
      <c r="AC16" s="43">
        <v>709</v>
      </c>
      <c r="AD16" s="43">
        <v>635</v>
      </c>
      <c r="AE16" s="43">
        <v>662</v>
      </c>
      <c r="AF16" s="43">
        <v>698</v>
      </c>
      <c r="AG16" s="18">
        <f t="shared" si="1"/>
        <v>11754</v>
      </c>
    </row>
    <row r="17" spans="1:33" x14ac:dyDescent="0.4">
      <c r="A17" t="s">
        <v>0</v>
      </c>
      <c r="B17" s="17" t="s">
        <v>14</v>
      </c>
      <c r="C17" s="43">
        <v>692</v>
      </c>
      <c r="D17" s="43">
        <v>658</v>
      </c>
      <c r="E17" s="43">
        <v>659</v>
      </c>
      <c r="F17" s="43">
        <v>695</v>
      </c>
      <c r="G17" s="43">
        <v>621</v>
      </c>
      <c r="H17" s="43">
        <v>656</v>
      </c>
      <c r="I17" s="43">
        <v>113</v>
      </c>
      <c r="J17" s="43">
        <v>127</v>
      </c>
      <c r="K17" s="43">
        <v>165</v>
      </c>
      <c r="L17" s="43">
        <v>159</v>
      </c>
      <c r="M17" s="43">
        <v>175</v>
      </c>
      <c r="N17" s="43">
        <v>166</v>
      </c>
      <c r="O17" s="43">
        <v>124</v>
      </c>
      <c r="P17" s="43">
        <v>169</v>
      </c>
      <c r="Q17" s="43">
        <v>172</v>
      </c>
      <c r="R17" s="43">
        <v>155</v>
      </c>
      <c r="S17" s="43">
        <v>153</v>
      </c>
      <c r="T17" s="43">
        <v>170</v>
      </c>
      <c r="U17" s="43">
        <v>169</v>
      </c>
      <c r="V17" s="43">
        <v>161</v>
      </c>
      <c r="W17" s="43">
        <v>132</v>
      </c>
      <c r="X17" s="43">
        <v>175</v>
      </c>
      <c r="Y17" s="43">
        <v>94</v>
      </c>
      <c r="Z17" s="43">
        <v>661</v>
      </c>
      <c r="AA17" s="43">
        <v>617</v>
      </c>
      <c r="AB17" s="43">
        <v>686</v>
      </c>
      <c r="AC17" s="43">
        <v>698</v>
      </c>
      <c r="AD17" s="43">
        <v>650</v>
      </c>
      <c r="AE17" s="43">
        <v>655</v>
      </c>
      <c r="AF17" s="43">
        <v>639</v>
      </c>
      <c r="AG17" s="18">
        <f t="shared" si="1"/>
        <v>11166</v>
      </c>
    </row>
    <row r="18" spans="1:33" x14ac:dyDescent="0.4">
      <c r="A18" t="s">
        <v>0</v>
      </c>
      <c r="B18" s="17" t="s">
        <v>15</v>
      </c>
      <c r="C18" s="43">
        <v>682</v>
      </c>
      <c r="D18" s="43">
        <v>655</v>
      </c>
      <c r="E18" s="43">
        <v>651</v>
      </c>
      <c r="F18" s="43">
        <v>696</v>
      </c>
      <c r="G18" s="43">
        <v>649</v>
      </c>
      <c r="H18" s="43">
        <v>706</v>
      </c>
      <c r="I18" s="43">
        <v>116</v>
      </c>
      <c r="J18" s="43">
        <v>113</v>
      </c>
      <c r="K18" s="43">
        <v>146</v>
      </c>
      <c r="L18" s="43">
        <v>162</v>
      </c>
      <c r="M18" s="43">
        <v>184</v>
      </c>
      <c r="N18" s="43">
        <v>160</v>
      </c>
      <c r="O18" s="43">
        <v>114</v>
      </c>
      <c r="P18" s="43">
        <v>159</v>
      </c>
      <c r="Q18" s="43">
        <v>178</v>
      </c>
      <c r="R18" s="43">
        <v>120</v>
      </c>
      <c r="S18" s="43">
        <v>153</v>
      </c>
      <c r="T18" s="43">
        <v>154</v>
      </c>
      <c r="U18" s="43">
        <v>159</v>
      </c>
      <c r="V18" s="43">
        <v>155</v>
      </c>
      <c r="W18" s="43">
        <v>156</v>
      </c>
      <c r="X18" s="43">
        <v>145</v>
      </c>
      <c r="Y18" s="43">
        <v>109</v>
      </c>
      <c r="Z18" s="43">
        <v>647</v>
      </c>
      <c r="AA18" s="43">
        <v>642</v>
      </c>
      <c r="AB18" s="43">
        <v>660</v>
      </c>
      <c r="AC18" s="43">
        <v>690</v>
      </c>
      <c r="AD18" s="43">
        <v>625</v>
      </c>
      <c r="AE18" s="43">
        <v>684</v>
      </c>
      <c r="AF18" s="43">
        <v>630</v>
      </c>
      <c r="AG18" s="18">
        <f t="shared" si="1"/>
        <v>11100</v>
      </c>
    </row>
    <row r="19" spans="1:33" x14ac:dyDescent="0.4">
      <c r="A19" t="s">
        <v>0</v>
      </c>
      <c r="B19" s="17" t="s">
        <v>16</v>
      </c>
      <c r="C19" s="43">
        <v>670</v>
      </c>
      <c r="D19" s="43">
        <v>667</v>
      </c>
      <c r="E19" s="43">
        <v>674</v>
      </c>
      <c r="F19" s="43">
        <v>707</v>
      </c>
      <c r="G19" s="43">
        <v>649</v>
      </c>
      <c r="H19" s="43">
        <v>677</v>
      </c>
      <c r="I19" s="43">
        <v>104</v>
      </c>
      <c r="J19" s="43">
        <v>119</v>
      </c>
      <c r="K19" s="43">
        <v>181</v>
      </c>
      <c r="L19" s="43">
        <v>156</v>
      </c>
      <c r="M19" s="43">
        <v>168</v>
      </c>
      <c r="N19" s="43">
        <v>160</v>
      </c>
      <c r="O19" s="43">
        <v>96</v>
      </c>
      <c r="P19" s="43">
        <v>157</v>
      </c>
      <c r="Q19" s="43">
        <v>175</v>
      </c>
      <c r="R19" s="43">
        <v>117</v>
      </c>
      <c r="S19" s="43">
        <v>150</v>
      </c>
      <c r="T19" s="43">
        <v>162</v>
      </c>
      <c r="U19" s="43">
        <v>153</v>
      </c>
      <c r="V19" s="43">
        <v>148</v>
      </c>
      <c r="W19" s="43">
        <v>163</v>
      </c>
      <c r="X19" s="43">
        <v>156</v>
      </c>
      <c r="Y19" s="43">
        <v>96</v>
      </c>
      <c r="Z19" s="43">
        <v>623</v>
      </c>
      <c r="AA19" s="43">
        <v>639</v>
      </c>
      <c r="AB19" s="43">
        <v>685</v>
      </c>
      <c r="AC19" s="43">
        <v>673</v>
      </c>
      <c r="AD19" s="43">
        <v>620</v>
      </c>
      <c r="AE19" s="43">
        <v>672</v>
      </c>
      <c r="AF19" s="43">
        <v>654</v>
      </c>
      <c r="AG19" s="18">
        <f t="shared" si="1"/>
        <v>11071</v>
      </c>
    </row>
    <row r="20" spans="1:33" x14ac:dyDescent="0.4">
      <c r="A20" t="s">
        <v>0</v>
      </c>
      <c r="B20" s="17" t="s">
        <v>17</v>
      </c>
      <c r="C20" s="43">
        <v>689</v>
      </c>
      <c r="D20" s="43">
        <v>672</v>
      </c>
      <c r="E20" s="43">
        <v>671</v>
      </c>
      <c r="F20" s="43">
        <v>703</v>
      </c>
      <c r="G20" s="43">
        <v>641</v>
      </c>
      <c r="H20" s="43">
        <v>653</v>
      </c>
      <c r="I20" s="43">
        <v>109</v>
      </c>
      <c r="J20" s="43">
        <v>107</v>
      </c>
      <c r="K20" s="43">
        <v>181</v>
      </c>
      <c r="L20" s="43">
        <v>139</v>
      </c>
      <c r="M20" s="43">
        <v>196</v>
      </c>
      <c r="N20" s="43">
        <v>177</v>
      </c>
      <c r="O20" s="43">
        <v>167</v>
      </c>
      <c r="P20" s="43">
        <v>179</v>
      </c>
      <c r="Q20" s="43">
        <v>197</v>
      </c>
      <c r="R20" s="43">
        <v>179</v>
      </c>
      <c r="S20" s="43">
        <v>165</v>
      </c>
      <c r="T20" s="43">
        <v>204</v>
      </c>
      <c r="U20" s="43">
        <v>158</v>
      </c>
      <c r="V20" s="43">
        <v>141</v>
      </c>
      <c r="W20" s="43">
        <v>161</v>
      </c>
      <c r="X20" s="43">
        <v>164</v>
      </c>
      <c r="Y20" s="43">
        <v>107</v>
      </c>
      <c r="Z20" s="43">
        <v>643</v>
      </c>
      <c r="AA20" s="43">
        <v>651</v>
      </c>
      <c r="AB20" s="43">
        <v>696</v>
      </c>
      <c r="AC20" s="43">
        <v>665</v>
      </c>
      <c r="AD20" s="43">
        <v>628</v>
      </c>
      <c r="AE20" s="43">
        <v>678</v>
      </c>
      <c r="AF20" s="43">
        <v>648</v>
      </c>
      <c r="AG20" s="18">
        <f t="shared" si="1"/>
        <v>11369</v>
      </c>
    </row>
    <row r="21" spans="1:33" x14ac:dyDescent="0.4">
      <c r="A21" t="s">
        <v>0</v>
      </c>
      <c r="B21" s="17" t="s">
        <v>18</v>
      </c>
      <c r="C21" s="43">
        <v>659</v>
      </c>
      <c r="D21" s="43">
        <v>678</v>
      </c>
      <c r="E21" s="43">
        <v>632</v>
      </c>
      <c r="F21" s="43">
        <v>707</v>
      </c>
      <c r="G21" s="43">
        <v>627</v>
      </c>
      <c r="H21" s="43">
        <v>692</v>
      </c>
      <c r="I21" s="43">
        <v>113</v>
      </c>
      <c r="J21" s="43">
        <v>154</v>
      </c>
      <c r="K21" s="43">
        <v>191</v>
      </c>
      <c r="L21" s="43">
        <v>175</v>
      </c>
      <c r="M21" s="43">
        <v>206</v>
      </c>
      <c r="N21" s="43">
        <v>181</v>
      </c>
      <c r="O21" s="43">
        <v>127</v>
      </c>
      <c r="P21" s="43">
        <v>185</v>
      </c>
      <c r="Q21" s="43">
        <v>196</v>
      </c>
      <c r="R21" s="43">
        <v>174</v>
      </c>
      <c r="S21" s="43">
        <v>185</v>
      </c>
      <c r="T21" s="43">
        <v>190</v>
      </c>
      <c r="U21" s="43">
        <v>186</v>
      </c>
      <c r="V21" s="43">
        <v>147</v>
      </c>
      <c r="W21" s="43">
        <v>177</v>
      </c>
      <c r="X21" s="43">
        <v>163</v>
      </c>
      <c r="Y21" s="43">
        <v>215</v>
      </c>
      <c r="Z21" s="43">
        <v>657</v>
      </c>
      <c r="AA21" s="43">
        <v>658</v>
      </c>
      <c r="AB21" s="43">
        <v>710</v>
      </c>
      <c r="AC21" s="43">
        <v>692</v>
      </c>
      <c r="AD21" s="43">
        <v>634</v>
      </c>
      <c r="AE21" s="43">
        <v>687</v>
      </c>
      <c r="AF21" s="43">
        <v>663</v>
      </c>
      <c r="AG21" s="18">
        <f t="shared" si="1"/>
        <v>11661</v>
      </c>
    </row>
    <row r="22" spans="1:33" x14ac:dyDescent="0.4">
      <c r="A22" t="s">
        <v>0</v>
      </c>
      <c r="B22" s="17" t="s">
        <v>19</v>
      </c>
      <c r="C22" s="43">
        <v>675</v>
      </c>
      <c r="D22" s="43">
        <v>662</v>
      </c>
      <c r="E22" s="43">
        <v>662</v>
      </c>
      <c r="F22" s="43">
        <v>711</v>
      </c>
      <c r="G22" s="43">
        <v>634</v>
      </c>
      <c r="H22" s="43">
        <v>702</v>
      </c>
      <c r="I22" s="43">
        <v>123</v>
      </c>
      <c r="J22" s="43">
        <v>142</v>
      </c>
      <c r="K22" s="43">
        <v>187</v>
      </c>
      <c r="L22" s="43">
        <v>171</v>
      </c>
      <c r="M22" s="43">
        <v>197</v>
      </c>
      <c r="N22" s="43">
        <v>169</v>
      </c>
      <c r="O22" s="43">
        <v>175</v>
      </c>
      <c r="P22" s="43">
        <v>162</v>
      </c>
      <c r="Q22" s="43">
        <v>196</v>
      </c>
      <c r="R22" s="43">
        <v>120</v>
      </c>
      <c r="S22" s="43">
        <v>177</v>
      </c>
      <c r="T22" s="43">
        <v>181</v>
      </c>
      <c r="U22" s="43">
        <v>183</v>
      </c>
      <c r="V22" s="43">
        <v>163</v>
      </c>
      <c r="W22" s="43">
        <v>173</v>
      </c>
      <c r="X22" s="43">
        <v>176</v>
      </c>
      <c r="Y22" s="43">
        <v>429</v>
      </c>
      <c r="Z22" s="43">
        <v>652</v>
      </c>
      <c r="AA22" s="43">
        <v>677</v>
      </c>
      <c r="AB22" s="43">
        <v>697</v>
      </c>
      <c r="AC22" s="43">
        <v>683</v>
      </c>
      <c r="AD22" s="43">
        <v>619</v>
      </c>
      <c r="AE22" s="43">
        <v>664</v>
      </c>
      <c r="AF22" s="43">
        <v>664</v>
      </c>
      <c r="AG22" s="18">
        <f t="shared" si="1"/>
        <v>11826</v>
      </c>
    </row>
    <row r="23" spans="1:33" x14ac:dyDescent="0.4">
      <c r="A23" t="s">
        <v>0</v>
      </c>
      <c r="B23" s="17" t="s">
        <v>20</v>
      </c>
      <c r="C23" s="43">
        <v>677</v>
      </c>
      <c r="D23" s="43">
        <v>656</v>
      </c>
      <c r="E23" s="43">
        <v>665</v>
      </c>
      <c r="F23" s="43">
        <v>711</v>
      </c>
      <c r="G23" s="43">
        <v>625</v>
      </c>
      <c r="H23" s="43">
        <v>698</v>
      </c>
      <c r="I23" s="43">
        <v>125</v>
      </c>
      <c r="J23" s="43">
        <v>156</v>
      </c>
      <c r="K23" s="43">
        <v>179</v>
      </c>
      <c r="L23" s="43">
        <v>170</v>
      </c>
      <c r="M23" s="43">
        <v>200</v>
      </c>
      <c r="N23" s="43">
        <v>152</v>
      </c>
      <c r="O23" s="43">
        <v>180</v>
      </c>
      <c r="P23" s="43">
        <v>173</v>
      </c>
      <c r="Q23" s="43">
        <v>189</v>
      </c>
      <c r="R23" s="43">
        <v>161</v>
      </c>
      <c r="S23" s="43">
        <v>174</v>
      </c>
      <c r="T23" s="43">
        <v>176</v>
      </c>
      <c r="U23" s="43">
        <v>176</v>
      </c>
      <c r="V23" s="43">
        <v>158</v>
      </c>
      <c r="W23" s="43">
        <v>154</v>
      </c>
      <c r="X23" s="43">
        <v>164</v>
      </c>
      <c r="Y23" s="43">
        <v>445</v>
      </c>
      <c r="Z23" s="43">
        <v>629</v>
      </c>
      <c r="AA23" s="43">
        <v>674</v>
      </c>
      <c r="AB23" s="43">
        <v>694</v>
      </c>
      <c r="AC23" s="43">
        <v>670</v>
      </c>
      <c r="AD23" s="43">
        <v>637</v>
      </c>
      <c r="AE23" s="43">
        <v>652</v>
      </c>
      <c r="AF23" s="43">
        <v>665</v>
      </c>
      <c r="AG23" s="18">
        <f t="shared" si="1"/>
        <v>11785</v>
      </c>
    </row>
    <row r="24" spans="1:33" x14ac:dyDescent="0.4">
      <c r="A24" t="s">
        <v>0</v>
      </c>
      <c r="B24" s="17" t="s">
        <v>21</v>
      </c>
      <c r="C24" s="43">
        <v>693</v>
      </c>
      <c r="D24" s="43">
        <v>673</v>
      </c>
      <c r="E24" s="43">
        <v>673</v>
      </c>
      <c r="F24" s="43">
        <v>711</v>
      </c>
      <c r="G24" s="43">
        <v>660</v>
      </c>
      <c r="H24" s="43">
        <v>683</v>
      </c>
      <c r="I24" s="43">
        <v>118</v>
      </c>
      <c r="J24" s="43">
        <v>154</v>
      </c>
      <c r="K24" s="43">
        <v>171</v>
      </c>
      <c r="L24" s="43">
        <v>179</v>
      </c>
      <c r="M24" s="43">
        <v>179</v>
      </c>
      <c r="N24" s="43">
        <v>172</v>
      </c>
      <c r="O24" s="43">
        <v>165</v>
      </c>
      <c r="P24" s="43">
        <v>169</v>
      </c>
      <c r="Q24" s="43">
        <v>179</v>
      </c>
      <c r="R24" s="43">
        <v>161</v>
      </c>
      <c r="S24" s="43">
        <v>176</v>
      </c>
      <c r="T24" s="43">
        <v>196</v>
      </c>
      <c r="U24" s="43">
        <v>164</v>
      </c>
      <c r="V24" s="43">
        <v>162</v>
      </c>
      <c r="W24" s="43">
        <v>176</v>
      </c>
      <c r="X24" s="43">
        <v>164</v>
      </c>
      <c r="Y24" s="43">
        <v>410</v>
      </c>
      <c r="Z24" s="43">
        <v>637</v>
      </c>
      <c r="AA24" s="43">
        <v>668</v>
      </c>
      <c r="AB24" s="43">
        <v>678</v>
      </c>
      <c r="AC24" s="43">
        <v>631</v>
      </c>
      <c r="AD24" s="43">
        <v>624</v>
      </c>
      <c r="AE24" s="43">
        <v>658</v>
      </c>
      <c r="AF24" s="43">
        <v>643</v>
      </c>
      <c r="AG24" s="18">
        <f t="shared" si="1"/>
        <v>11727</v>
      </c>
    </row>
    <row r="25" spans="1:33" x14ac:dyDescent="0.4">
      <c r="A25" t="s">
        <v>0</v>
      </c>
      <c r="B25" s="17" t="s">
        <v>22</v>
      </c>
      <c r="C25" s="43">
        <v>688</v>
      </c>
      <c r="D25" s="43">
        <v>663</v>
      </c>
      <c r="E25" s="43">
        <v>629</v>
      </c>
      <c r="F25" s="43">
        <v>683</v>
      </c>
      <c r="G25" s="43">
        <v>635</v>
      </c>
      <c r="H25" s="43">
        <v>682</v>
      </c>
      <c r="I25" s="43">
        <v>98</v>
      </c>
      <c r="J25" s="43">
        <v>142</v>
      </c>
      <c r="K25" s="43">
        <v>172</v>
      </c>
      <c r="L25" s="43">
        <v>171</v>
      </c>
      <c r="M25" s="43">
        <v>178</v>
      </c>
      <c r="N25" s="43">
        <v>170</v>
      </c>
      <c r="O25" s="43">
        <v>162</v>
      </c>
      <c r="P25" s="43">
        <v>172</v>
      </c>
      <c r="Q25" s="43">
        <v>180</v>
      </c>
      <c r="R25" s="43">
        <v>100</v>
      </c>
      <c r="S25" s="43">
        <v>162</v>
      </c>
      <c r="T25" s="43">
        <v>198</v>
      </c>
      <c r="U25" s="43">
        <v>146</v>
      </c>
      <c r="V25" s="43">
        <v>170</v>
      </c>
      <c r="W25" s="43">
        <v>179</v>
      </c>
      <c r="X25" s="43">
        <v>171</v>
      </c>
      <c r="Y25" s="43">
        <v>424</v>
      </c>
      <c r="Z25" s="43">
        <v>616</v>
      </c>
      <c r="AA25" s="43">
        <v>668</v>
      </c>
      <c r="AB25" s="43">
        <v>662</v>
      </c>
      <c r="AC25" s="43">
        <v>636</v>
      </c>
      <c r="AD25" s="43">
        <v>603</v>
      </c>
      <c r="AE25" s="43">
        <v>652</v>
      </c>
      <c r="AF25" s="43">
        <v>629</v>
      </c>
      <c r="AG25" s="18">
        <f t="shared" si="1"/>
        <v>11441</v>
      </c>
    </row>
    <row r="26" spans="1:33" x14ac:dyDescent="0.4">
      <c r="A26" t="s">
        <v>0</v>
      </c>
      <c r="B26" s="17" t="s">
        <v>23</v>
      </c>
      <c r="C26" s="43">
        <v>687</v>
      </c>
      <c r="D26" s="43">
        <v>642</v>
      </c>
      <c r="E26" s="43">
        <v>657</v>
      </c>
      <c r="F26" s="43">
        <v>663</v>
      </c>
      <c r="G26" s="43">
        <v>662</v>
      </c>
      <c r="H26" s="43">
        <v>699</v>
      </c>
      <c r="I26" s="43">
        <v>85</v>
      </c>
      <c r="J26" s="43">
        <v>134</v>
      </c>
      <c r="K26" s="43">
        <v>163</v>
      </c>
      <c r="L26" s="43">
        <v>164</v>
      </c>
      <c r="M26" s="43">
        <v>188</v>
      </c>
      <c r="N26" s="43">
        <v>149</v>
      </c>
      <c r="O26" s="43">
        <v>141</v>
      </c>
      <c r="P26" s="43">
        <v>132</v>
      </c>
      <c r="Q26" s="43">
        <v>148</v>
      </c>
      <c r="R26" s="43">
        <v>154</v>
      </c>
      <c r="S26" s="43">
        <v>162</v>
      </c>
      <c r="T26" s="43">
        <v>200</v>
      </c>
      <c r="U26" s="43">
        <v>105</v>
      </c>
      <c r="V26" s="43">
        <v>159</v>
      </c>
      <c r="W26" s="43">
        <v>173</v>
      </c>
      <c r="X26" s="43">
        <v>181</v>
      </c>
      <c r="Y26" s="43">
        <v>462</v>
      </c>
      <c r="Z26" s="43">
        <v>633</v>
      </c>
      <c r="AA26" s="43">
        <v>659</v>
      </c>
      <c r="AB26" s="43">
        <v>638</v>
      </c>
      <c r="AC26" s="43">
        <v>576</v>
      </c>
      <c r="AD26" s="43">
        <v>579</v>
      </c>
      <c r="AE26" s="43">
        <v>637</v>
      </c>
      <c r="AF26" s="43">
        <v>591</v>
      </c>
      <c r="AG26" s="18">
        <f t="shared" si="1"/>
        <v>11223</v>
      </c>
    </row>
    <row r="27" spans="1:33" x14ac:dyDescent="0.4">
      <c r="A27" t="s">
        <v>0</v>
      </c>
      <c r="B27" s="17" t="s">
        <v>24</v>
      </c>
      <c r="C27" s="43">
        <v>667</v>
      </c>
      <c r="D27" s="43">
        <v>624</v>
      </c>
      <c r="E27" s="43">
        <v>642</v>
      </c>
      <c r="F27" s="43">
        <v>661</v>
      </c>
      <c r="G27" s="43">
        <v>645</v>
      </c>
      <c r="H27" s="43">
        <v>689</v>
      </c>
      <c r="I27" s="43">
        <v>147</v>
      </c>
      <c r="J27" s="43">
        <v>144</v>
      </c>
      <c r="K27" s="43">
        <v>178</v>
      </c>
      <c r="L27" s="43">
        <v>172</v>
      </c>
      <c r="M27" s="43">
        <v>186</v>
      </c>
      <c r="N27" s="43">
        <v>169</v>
      </c>
      <c r="O27" s="43">
        <v>160</v>
      </c>
      <c r="P27" s="43">
        <v>141</v>
      </c>
      <c r="Q27" s="43">
        <v>173</v>
      </c>
      <c r="R27" s="43">
        <v>166</v>
      </c>
      <c r="S27" s="43">
        <v>170</v>
      </c>
      <c r="T27" s="43">
        <v>166</v>
      </c>
      <c r="U27" s="43">
        <v>124</v>
      </c>
      <c r="V27" s="43">
        <v>143</v>
      </c>
      <c r="W27" s="43">
        <v>166</v>
      </c>
      <c r="X27" s="43">
        <v>157</v>
      </c>
      <c r="Y27" s="43">
        <v>450</v>
      </c>
      <c r="Z27" s="43">
        <v>660</v>
      </c>
      <c r="AA27" s="43">
        <v>673</v>
      </c>
      <c r="AB27" s="43">
        <v>639</v>
      </c>
      <c r="AC27" s="43">
        <v>647</v>
      </c>
      <c r="AD27" s="43">
        <v>601</v>
      </c>
      <c r="AE27" s="43">
        <v>653</v>
      </c>
      <c r="AF27" s="43">
        <v>649</v>
      </c>
      <c r="AG27" s="18">
        <f t="shared" si="1"/>
        <v>11462</v>
      </c>
    </row>
    <row r="28" spans="1:33" x14ac:dyDescent="0.4">
      <c r="A28" t="s">
        <v>0</v>
      </c>
      <c r="B28" s="17" t="s">
        <v>25</v>
      </c>
      <c r="C28" s="43">
        <v>683</v>
      </c>
      <c r="D28" s="43">
        <v>641</v>
      </c>
      <c r="E28" s="43">
        <v>677</v>
      </c>
      <c r="F28" s="43">
        <v>682</v>
      </c>
      <c r="G28" s="43">
        <v>630</v>
      </c>
      <c r="H28" s="43">
        <v>677</v>
      </c>
      <c r="I28" s="43">
        <v>177</v>
      </c>
      <c r="J28" s="43">
        <v>136</v>
      </c>
      <c r="K28" s="43">
        <v>182</v>
      </c>
      <c r="L28" s="43">
        <v>166</v>
      </c>
      <c r="M28" s="43">
        <v>179</v>
      </c>
      <c r="N28" s="43">
        <v>137</v>
      </c>
      <c r="O28" s="43">
        <v>177</v>
      </c>
      <c r="P28" s="43">
        <v>179</v>
      </c>
      <c r="Q28" s="43">
        <v>166</v>
      </c>
      <c r="R28" s="43">
        <v>163</v>
      </c>
      <c r="S28" s="43">
        <v>187</v>
      </c>
      <c r="T28" s="43">
        <v>202</v>
      </c>
      <c r="U28" s="43">
        <v>153</v>
      </c>
      <c r="V28" s="43">
        <v>168</v>
      </c>
      <c r="W28" s="43">
        <v>177</v>
      </c>
      <c r="X28" s="43">
        <v>138</v>
      </c>
      <c r="Y28" s="43">
        <v>403</v>
      </c>
      <c r="Z28" s="43">
        <v>646</v>
      </c>
      <c r="AA28" s="43">
        <v>656</v>
      </c>
      <c r="AB28" s="43">
        <v>675</v>
      </c>
      <c r="AC28" s="43">
        <v>646</v>
      </c>
      <c r="AD28" s="43">
        <v>632</v>
      </c>
      <c r="AE28" s="43">
        <v>662</v>
      </c>
      <c r="AF28" s="43">
        <v>655</v>
      </c>
      <c r="AG28" s="18">
        <f t="shared" si="1"/>
        <v>11652</v>
      </c>
    </row>
    <row r="29" spans="1:33" x14ac:dyDescent="0.4">
      <c r="A29" t="s">
        <v>0</v>
      </c>
      <c r="B29" s="17" t="s">
        <v>26</v>
      </c>
      <c r="C29" s="43">
        <v>686</v>
      </c>
      <c r="D29" s="43">
        <v>656</v>
      </c>
      <c r="E29" s="43">
        <v>661</v>
      </c>
      <c r="F29" s="43">
        <v>686</v>
      </c>
      <c r="G29" s="43">
        <v>650</v>
      </c>
      <c r="H29" s="43">
        <v>685</v>
      </c>
      <c r="I29" s="43">
        <v>163</v>
      </c>
      <c r="J29" s="43">
        <v>134</v>
      </c>
      <c r="K29" s="43">
        <v>181</v>
      </c>
      <c r="L29" s="43">
        <v>172</v>
      </c>
      <c r="M29" s="43">
        <v>182</v>
      </c>
      <c r="N29" s="43">
        <v>169</v>
      </c>
      <c r="O29" s="43">
        <v>200</v>
      </c>
      <c r="P29" s="43">
        <v>138</v>
      </c>
      <c r="Q29" s="43">
        <v>165</v>
      </c>
      <c r="R29" s="43">
        <v>138</v>
      </c>
      <c r="S29" s="43">
        <v>174</v>
      </c>
      <c r="T29" s="43">
        <v>202</v>
      </c>
      <c r="U29" s="43">
        <v>153</v>
      </c>
      <c r="V29" s="43">
        <v>172</v>
      </c>
      <c r="W29" s="43">
        <v>178</v>
      </c>
      <c r="X29" s="43">
        <v>122</v>
      </c>
      <c r="Y29" s="43">
        <v>479</v>
      </c>
      <c r="Z29" s="43">
        <v>619</v>
      </c>
      <c r="AA29" s="43">
        <v>678</v>
      </c>
      <c r="AB29" s="43">
        <v>678</v>
      </c>
      <c r="AC29" s="43">
        <v>649</v>
      </c>
      <c r="AD29" s="43">
        <v>637</v>
      </c>
      <c r="AE29" s="43">
        <v>624</v>
      </c>
      <c r="AF29" s="43">
        <v>598</v>
      </c>
      <c r="AG29" s="18">
        <f t="shared" si="1"/>
        <v>11629</v>
      </c>
    </row>
    <row r="30" spans="1:33" x14ac:dyDescent="0.4">
      <c r="A30" t="s">
        <v>0</v>
      </c>
      <c r="B30" s="17" t="s">
        <v>27</v>
      </c>
      <c r="C30" s="43">
        <v>674</v>
      </c>
      <c r="D30" s="43">
        <v>654</v>
      </c>
      <c r="E30" s="43">
        <v>670</v>
      </c>
      <c r="F30" s="43">
        <v>684</v>
      </c>
      <c r="G30" s="43">
        <v>659</v>
      </c>
      <c r="H30" s="43">
        <v>661</v>
      </c>
      <c r="I30" s="43">
        <v>118</v>
      </c>
      <c r="J30" s="43">
        <v>145</v>
      </c>
      <c r="K30" s="43">
        <v>173</v>
      </c>
      <c r="L30" s="43">
        <v>170</v>
      </c>
      <c r="M30" s="43">
        <v>185</v>
      </c>
      <c r="N30" s="43">
        <v>159</v>
      </c>
      <c r="O30" s="43">
        <v>188</v>
      </c>
      <c r="P30" s="43">
        <v>180</v>
      </c>
      <c r="Q30" s="43">
        <v>151</v>
      </c>
      <c r="R30" s="43">
        <v>153</v>
      </c>
      <c r="S30" s="43">
        <v>169</v>
      </c>
      <c r="T30" s="43">
        <v>189</v>
      </c>
      <c r="U30" s="43">
        <v>188</v>
      </c>
      <c r="V30" s="43">
        <v>152</v>
      </c>
      <c r="W30" s="43">
        <v>175</v>
      </c>
      <c r="X30" s="43">
        <v>173</v>
      </c>
      <c r="Y30" s="43">
        <v>453</v>
      </c>
      <c r="Z30" s="43">
        <v>661</v>
      </c>
      <c r="AA30" s="43">
        <v>684</v>
      </c>
      <c r="AB30" s="43">
        <v>659</v>
      </c>
      <c r="AC30" s="43">
        <v>620</v>
      </c>
      <c r="AD30" s="43">
        <v>647</v>
      </c>
      <c r="AE30" s="43">
        <v>647</v>
      </c>
      <c r="AF30" s="43">
        <v>605</v>
      </c>
      <c r="AG30" s="18">
        <f t="shared" si="1"/>
        <v>11646</v>
      </c>
    </row>
    <row r="31" spans="1:33" x14ac:dyDescent="0.4">
      <c r="A31" t="s">
        <v>0</v>
      </c>
      <c r="B31" s="17" t="s">
        <v>28</v>
      </c>
      <c r="C31" s="43">
        <v>683</v>
      </c>
      <c r="D31" s="43">
        <v>637</v>
      </c>
      <c r="E31" s="43">
        <v>667</v>
      </c>
      <c r="F31" s="43">
        <v>670</v>
      </c>
      <c r="G31" s="43">
        <v>636</v>
      </c>
      <c r="H31" s="43">
        <v>688</v>
      </c>
      <c r="I31" s="43">
        <v>175</v>
      </c>
      <c r="J31" s="43">
        <v>152</v>
      </c>
      <c r="K31" s="43">
        <v>183</v>
      </c>
      <c r="L31" s="43">
        <v>156</v>
      </c>
      <c r="M31" s="43">
        <v>180</v>
      </c>
      <c r="N31" s="43">
        <v>162</v>
      </c>
      <c r="O31" s="43">
        <v>185</v>
      </c>
      <c r="P31" s="43">
        <v>198</v>
      </c>
      <c r="Q31" s="43">
        <v>175</v>
      </c>
      <c r="R31" s="43">
        <v>154</v>
      </c>
      <c r="S31" s="43">
        <v>177</v>
      </c>
      <c r="T31" s="43">
        <v>191</v>
      </c>
      <c r="U31" s="43">
        <v>177</v>
      </c>
      <c r="V31" s="43">
        <v>158</v>
      </c>
      <c r="W31" s="43">
        <v>177</v>
      </c>
      <c r="X31" s="43">
        <v>174</v>
      </c>
      <c r="Y31" s="43">
        <v>524</v>
      </c>
      <c r="Z31" s="43">
        <v>592</v>
      </c>
      <c r="AA31" s="43">
        <v>674</v>
      </c>
      <c r="AB31" s="43">
        <v>654</v>
      </c>
      <c r="AC31" s="43">
        <v>661</v>
      </c>
      <c r="AD31" s="43">
        <v>617</v>
      </c>
      <c r="AE31" s="43">
        <v>632</v>
      </c>
      <c r="AF31" s="43">
        <v>615</v>
      </c>
      <c r="AG31" s="18">
        <f t="shared" si="1"/>
        <v>11724</v>
      </c>
    </row>
    <row r="32" spans="1:33" x14ac:dyDescent="0.4">
      <c r="A32" t="s">
        <v>0</v>
      </c>
      <c r="B32" s="17" t="s">
        <v>29</v>
      </c>
      <c r="C32" s="43">
        <v>662</v>
      </c>
      <c r="D32" s="43">
        <v>641</v>
      </c>
      <c r="E32" s="43">
        <v>657</v>
      </c>
      <c r="F32" s="43">
        <v>643</v>
      </c>
      <c r="G32" s="43">
        <v>636</v>
      </c>
      <c r="H32" s="43">
        <v>709</v>
      </c>
      <c r="I32" s="43">
        <v>179</v>
      </c>
      <c r="J32" s="43">
        <v>151</v>
      </c>
      <c r="K32" s="43">
        <v>176</v>
      </c>
      <c r="L32" s="43">
        <v>155</v>
      </c>
      <c r="M32" s="43">
        <v>178</v>
      </c>
      <c r="N32" s="43">
        <v>123</v>
      </c>
      <c r="O32" s="43">
        <v>129</v>
      </c>
      <c r="P32" s="43">
        <v>173</v>
      </c>
      <c r="Q32" s="43">
        <v>171</v>
      </c>
      <c r="R32" s="43">
        <v>116</v>
      </c>
      <c r="S32" s="43">
        <v>180</v>
      </c>
      <c r="T32" s="43">
        <v>199</v>
      </c>
      <c r="U32" s="43">
        <v>188</v>
      </c>
      <c r="V32" s="43">
        <v>152</v>
      </c>
      <c r="W32" s="43">
        <v>178</v>
      </c>
      <c r="X32" s="43">
        <v>151</v>
      </c>
      <c r="Y32" s="43">
        <v>519</v>
      </c>
      <c r="Z32" s="43">
        <v>661</v>
      </c>
      <c r="AA32" s="43">
        <v>632</v>
      </c>
      <c r="AB32" s="43">
        <v>614</v>
      </c>
      <c r="AC32" s="43">
        <v>637</v>
      </c>
      <c r="AD32" s="43">
        <v>584</v>
      </c>
      <c r="AE32" s="43">
        <v>659</v>
      </c>
      <c r="AF32" s="43">
        <v>611</v>
      </c>
      <c r="AG32" s="18">
        <f t="shared" si="1"/>
        <v>11464</v>
      </c>
    </row>
    <row r="33" spans="1:33" x14ac:dyDescent="0.4">
      <c r="A33" t="s">
        <v>0</v>
      </c>
      <c r="B33" s="17" t="s">
        <v>30</v>
      </c>
      <c r="C33" s="43">
        <v>637</v>
      </c>
      <c r="D33" s="43">
        <v>686</v>
      </c>
      <c r="E33" s="43">
        <v>630</v>
      </c>
      <c r="F33" s="43">
        <v>665</v>
      </c>
      <c r="G33" s="43">
        <v>653</v>
      </c>
      <c r="H33" s="43">
        <v>607</v>
      </c>
      <c r="I33" s="43">
        <v>135</v>
      </c>
      <c r="J33" s="43">
        <v>132</v>
      </c>
      <c r="K33" s="43">
        <v>160</v>
      </c>
      <c r="L33" s="43">
        <v>137</v>
      </c>
      <c r="M33" s="43">
        <v>145</v>
      </c>
      <c r="N33" s="43">
        <v>114</v>
      </c>
      <c r="O33" s="43">
        <v>148</v>
      </c>
      <c r="P33" s="43">
        <v>155</v>
      </c>
      <c r="Q33" s="43">
        <v>154</v>
      </c>
      <c r="R33" s="43">
        <v>134</v>
      </c>
      <c r="S33" s="43">
        <v>161</v>
      </c>
      <c r="T33" s="43">
        <v>168</v>
      </c>
      <c r="U33" s="43">
        <v>173</v>
      </c>
      <c r="V33" s="43">
        <v>148</v>
      </c>
      <c r="W33" s="43">
        <v>145</v>
      </c>
      <c r="X33" s="43">
        <v>140</v>
      </c>
      <c r="Y33" s="43">
        <v>505</v>
      </c>
      <c r="Z33" s="43">
        <v>642</v>
      </c>
      <c r="AA33" s="43">
        <v>637</v>
      </c>
      <c r="AB33" s="43">
        <v>648</v>
      </c>
      <c r="AC33" s="43">
        <v>637</v>
      </c>
      <c r="AD33" s="43">
        <v>599</v>
      </c>
      <c r="AE33" s="43">
        <v>598</v>
      </c>
      <c r="AF33" s="43">
        <v>560</v>
      </c>
      <c r="AG33" s="18">
        <f t="shared" si="1"/>
        <v>11053</v>
      </c>
    </row>
    <row r="34" spans="1:33" x14ac:dyDescent="0.4">
      <c r="A34" t="s">
        <v>0</v>
      </c>
      <c r="B34" s="17" t="s">
        <v>31</v>
      </c>
      <c r="C34" s="43">
        <v>625</v>
      </c>
      <c r="D34" s="43">
        <v>628</v>
      </c>
      <c r="E34" s="43">
        <v>626</v>
      </c>
      <c r="F34" s="43">
        <v>666</v>
      </c>
      <c r="G34" s="43">
        <v>601</v>
      </c>
      <c r="H34" s="43">
        <v>537</v>
      </c>
      <c r="I34" s="43">
        <v>155</v>
      </c>
      <c r="J34" s="43">
        <v>126</v>
      </c>
      <c r="K34" s="43">
        <v>170</v>
      </c>
      <c r="L34" s="43">
        <v>131</v>
      </c>
      <c r="M34" s="43">
        <v>159</v>
      </c>
      <c r="N34" s="43">
        <v>135</v>
      </c>
      <c r="O34" s="43">
        <v>157</v>
      </c>
      <c r="P34" s="43">
        <v>141</v>
      </c>
      <c r="Q34" s="43">
        <v>151</v>
      </c>
      <c r="R34" s="43">
        <v>144</v>
      </c>
      <c r="S34" s="43">
        <v>166</v>
      </c>
      <c r="T34" s="43">
        <v>165</v>
      </c>
      <c r="U34" s="43">
        <v>146</v>
      </c>
      <c r="V34" s="43">
        <v>134</v>
      </c>
      <c r="W34" s="43">
        <v>143</v>
      </c>
      <c r="X34" s="43">
        <v>139</v>
      </c>
      <c r="Y34" s="43">
        <v>572</v>
      </c>
      <c r="Z34" s="43">
        <v>648</v>
      </c>
      <c r="AA34" s="43">
        <v>655</v>
      </c>
      <c r="AB34" s="43">
        <v>640</v>
      </c>
      <c r="AC34" s="43">
        <v>615</v>
      </c>
      <c r="AD34" s="43">
        <v>597</v>
      </c>
      <c r="AE34" s="43">
        <v>613</v>
      </c>
      <c r="AF34" s="43">
        <v>609</v>
      </c>
      <c r="AG34" s="18">
        <f t="shared" si="1"/>
        <v>10994</v>
      </c>
    </row>
    <row r="35" spans="1:33" x14ac:dyDescent="0.4">
      <c r="A35" t="s">
        <v>0</v>
      </c>
      <c r="B35" s="17" t="s">
        <v>32</v>
      </c>
      <c r="C35" s="43">
        <v>634</v>
      </c>
      <c r="D35" s="43">
        <v>642</v>
      </c>
      <c r="E35" s="43">
        <v>635</v>
      </c>
      <c r="F35" s="43">
        <v>666</v>
      </c>
      <c r="G35" s="43">
        <v>638</v>
      </c>
      <c r="H35" s="43">
        <v>553</v>
      </c>
      <c r="I35" s="43">
        <v>126</v>
      </c>
      <c r="J35" s="43">
        <v>147</v>
      </c>
      <c r="K35" s="43">
        <v>148</v>
      </c>
      <c r="L35" s="43">
        <v>145</v>
      </c>
      <c r="M35" s="43">
        <v>153</v>
      </c>
      <c r="N35" s="43">
        <v>91</v>
      </c>
      <c r="O35" s="43">
        <v>145</v>
      </c>
      <c r="P35" s="43">
        <v>162</v>
      </c>
      <c r="Q35" s="43">
        <v>152</v>
      </c>
      <c r="R35" s="43">
        <v>141</v>
      </c>
      <c r="S35" s="43">
        <v>155</v>
      </c>
      <c r="T35" s="43">
        <v>175</v>
      </c>
      <c r="U35" s="43">
        <v>158</v>
      </c>
      <c r="V35" s="43">
        <v>124</v>
      </c>
      <c r="W35" s="43">
        <v>155</v>
      </c>
      <c r="X35" s="43">
        <v>145</v>
      </c>
      <c r="Y35" s="43">
        <v>664</v>
      </c>
      <c r="Z35" s="43">
        <v>649</v>
      </c>
      <c r="AA35" s="43">
        <v>660</v>
      </c>
      <c r="AB35" s="43">
        <v>651</v>
      </c>
      <c r="AC35" s="43">
        <v>615</v>
      </c>
      <c r="AD35" s="43">
        <v>584</v>
      </c>
      <c r="AE35" s="43">
        <v>602</v>
      </c>
      <c r="AF35" s="43">
        <v>607</v>
      </c>
      <c r="AG35" s="18">
        <f t="shared" si="1"/>
        <v>11122</v>
      </c>
    </row>
    <row r="36" spans="1:33" x14ac:dyDescent="0.4">
      <c r="A36" t="s">
        <v>0</v>
      </c>
      <c r="B36" s="17" t="s">
        <v>33</v>
      </c>
      <c r="C36" s="43">
        <v>657</v>
      </c>
      <c r="D36" s="43">
        <v>645</v>
      </c>
      <c r="E36" s="43">
        <v>656</v>
      </c>
      <c r="F36" s="43">
        <v>662</v>
      </c>
      <c r="G36" s="43">
        <v>661</v>
      </c>
      <c r="H36" s="43">
        <v>573</v>
      </c>
      <c r="I36" s="43">
        <v>157</v>
      </c>
      <c r="J36" s="43">
        <v>150</v>
      </c>
      <c r="K36" s="43">
        <v>173</v>
      </c>
      <c r="L36" s="43">
        <v>151</v>
      </c>
      <c r="M36" s="43">
        <v>170</v>
      </c>
      <c r="N36" s="43">
        <v>123</v>
      </c>
      <c r="O36" s="43">
        <v>140</v>
      </c>
      <c r="P36" s="43">
        <v>167</v>
      </c>
      <c r="Q36" s="43">
        <v>168</v>
      </c>
      <c r="R36" s="43">
        <v>158</v>
      </c>
      <c r="S36" s="43">
        <v>171</v>
      </c>
      <c r="T36" s="43">
        <v>176</v>
      </c>
      <c r="U36" s="43">
        <v>160</v>
      </c>
      <c r="V36" s="43">
        <v>135</v>
      </c>
      <c r="W36" s="43">
        <v>160</v>
      </c>
      <c r="X36" s="43">
        <v>162</v>
      </c>
      <c r="Y36" s="43">
        <v>707</v>
      </c>
      <c r="Z36" s="43">
        <v>671</v>
      </c>
      <c r="AA36" s="43">
        <v>657</v>
      </c>
      <c r="AB36" s="43">
        <v>627</v>
      </c>
      <c r="AC36" s="43">
        <v>632</v>
      </c>
      <c r="AD36" s="43">
        <v>627</v>
      </c>
      <c r="AE36" s="43">
        <v>613</v>
      </c>
      <c r="AF36" s="43">
        <v>607</v>
      </c>
      <c r="AG36" s="18">
        <f t="shared" si="1"/>
        <v>11516</v>
      </c>
    </row>
    <row r="37" spans="1:33" x14ac:dyDescent="0.4">
      <c r="A37" t="s">
        <v>0</v>
      </c>
      <c r="B37" s="17" t="s">
        <v>34</v>
      </c>
      <c r="C37" s="43">
        <v>662</v>
      </c>
      <c r="D37" s="43">
        <v>664</v>
      </c>
      <c r="E37" s="43">
        <v>641</v>
      </c>
      <c r="F37" s="43">
        <v>639</v>
      </c>
      <c r="G37" s="43">
        <v>688</v>
      </c>
      <c r="H37" s="43">
        <v>542</v>
      </c>
      <c r="I37" s="43">
        <v>166</v>
      </c>
      <c r="J37" s="43">
        <v>173</v>
      </c>
      <c r="K37" s="43">
        <v>183</v>
      </c>
      <c r="L37" s="43">
        <v>146</v>
      </c>
      <c r="M37" s="43">
        <v>166</v>
      </c>
      <c r="N37" s="43">
        <v>181</v>
      </c>
      <c r="O37" s="43">
        <v>153</v>
      </c>
      <c r="P37" s="43">
        <v>177</v>
      </c>
      <c r="Q37" s="43">
        <v>178</v>
      </c>
      <c r="R37" s="43">
        <v>174</v>
      </c>
      <c r="S37" s="43">
        <v>181</v>
      </c>
      <c r="T37" s="43">
        <v>180</v>
      </c>
      <c r="U37" s="43">
        <v>130</v>
      </c>
      <c r="V37" s="43">
        <v>162</v>
      </c>
      <c r="W37" s="43">
        <v>161</v>
      </c>
      <c r="X37" s="43">
        <v>165</v>
      </c>
      <c r="Y37" s="43">
        <v>698</v>
      </c>
      <c r="Z37" s="43">
        <v>694</v>
      </c>
      <c r="AA37" s="43">
        <v>654</v>
      </c>
      <c r="AB37" s="43">
        <v>635</v>
      </c>
      <c r="AC37" s="43">
        <v>642</v>
      </c>
      <c r="AD37" s="43">
        <v>639</v>
      </c>
      <c r="AE37" s="43">
        <v>628</v>
      </c>
      <c r="AF37" s="43">
        <v>659</v>
      </c>
      <c r="AG37" s="18">
        <f t="shared" si="1"/>
        <v>11761</v>
      </c>
    </row>
    <row r="38" spans="1:33" x14ac:dyDescent="0.4">
      <c r="A38" t="s">
        <v>0</v>
      </c>
      <c r="B38" s="17" t="s">
        <v>35</v>
      </c>
      <c r="C38" s="43">
        <v>625</v>
      </c>
      <c r="D38" s="43">
        <v>657</v>
      </c>
      <c r="E38" s="43">
        <v>660</v>
      </c>
      <c r="F38" s="43">
        <v>628</v>
      </c>
      <c r="G38" s="43">
        <v>648</v>
      </c>
      <c r="H38" s="43">
        <v>536</v>
      </c>
      <c r="I38" s="43">
        <v>179</v>
      </c>
      <c r="J38" s="43">
        <v>176</v>
      </c>
      <c r="K38" s="43">
        <v>167</v>
      </c>
      <c r="L38" s="43">
        <v>159</v>
      </c>
      <c r="M38" s="43">
        <v>182</v>
      </c>
      <c r="N38" s="43">
        <v>174</v>
      </c>
      <c r="O38" s="43">
        <v>164</v>
      </c>
      <c r="P38" s="43">
        <v>173</v>
      </c>
      <c r="Q38" s="43">
        <v>174</v>
      </c>
      <c r="R38" s="43">
        <v>163</v>
      </c>
      <c r="S38" s="43">
        <v>190</v>
      </c>
      <c r="T38" s="43">
        <v>181</v>
      </c>
      <c r="U38" s="43">
        <v>159</v>
      </c>
      <c r="V38" s="43">
        <v>161</v>
      </c>
      <c r="W38" s="43">
        <v>186</v>
      </c>
      <c r="X38" s="43">
        <v>168</v>
      </c>
      <c r="Y38" s="43">
        <v>644</v>
      </c>
      <c r="Z38" s="43">
        <v>649</v>
      </c>
      <c r="AA38" s="43">
        <v>685</v>
      </c>
      <c r="AB38" s="43">
        <v>640</v>
      </c>
      <c r="AC38" s="43">
        <v>634</v>
      </c>
      <c r="AD38" s="43">
        <v>645</v>
      </c>
      <c r="AE38" s="43">
        <v>672</v>
      </c>
      <c r="AF38" s="43">
        <v>621</v>
      </c>
      <c r="AG38" s="18">
        <f t="shared" si="1"/>
        <v>11700</v>
      </c>
    </row>
    <row r="39" spans="1:33" x14ac:dyDescent="0.4">
      <c r="A39" t="s">
        <v>0</v>
      </c>
      <c r="B39" s="17" t="s">
        <v>36</v>
      </c>
      <c r="C39" s="43">
        <v>658</v>
      </c>
      <c r="D39" s="43">
        <v>642</v>
      </c>
      <c r="E39" s="43">
        <v>653</v>
      </c>
      <c r="F39" s="43">
        <v>588</v>
      </c>
      <c r="G39" s="43">
        <v>629</v>
      </c>
      <c r="H39" s="43">
        <v>507</v>
      </c>
      <c r="I39" s="43">
        <v>171</v>
      </c>
      <c r="J39" s="43">
        <v>171</v>
      </c>
      <c r="K39" s="43">
        <v>140</v>
      </c>
      <c r="L39" s="43">
        <v>152</v>
      </c>
      <c r="M39" s="43">
        <v>185</v>
      </c>
      <c r="N39" s="43">
        <v>199</v>
      </c>
      <c r="O39" s="43">
        <v>128</v>
      </c>
      <c r="P39" s="43">
        <v>174</v>
      </c>
      <c r="Q39" s="43">
        <v>181</v>
      </c>
      <c r="R39" s="43">
        <v>169</v>
      </c>
      <c r="S39" s="43">
        <v>195</v>
      </c>
      <c r="T39" s="43">
        <v>186</v>
      </c>
      <c r="U39" s="43">
        <v>185</v>
      </c>
      <c r="V39" s="43">
        <v>169</v>
      </c>
      <c r="W39" s="43">
        <v>182</v>
      </c>
      <c r="X39" s="43">
        <v>137</v>
      </c>
      <c r="Y39" s="43">
        <v>658</v>
      </c>
      <c r="Z39" s="43">
        <v>667</v>
      </c>
      <c r="AA39" s="43">
        <v>682</v>
      </c>
      <c r="AB39" s="43">
        <v>658</v>
      </c>
      <c r="AC39" s="43">
        <v>651</v>
      </c>
      <c r="AD39" s="43">
        <v>641</v>
      </c>
      <c r="AE39" s="43">
        <v>633</v>
      </c>
      <c r="AF39" s="43">
        <v>665</v>
      </c>
      <c r="AG39" s="18">
        <f t="shared" si="1"/>
        <v>11656</v>
      </c>
    </row>
    <row r="40" spans="1:33" x14ac:dyDescent="0.4">
      <c r="A40" t="s">
        <v>0</v>
      </c>
      <c r="B40" s="17" t="s">
        <v>37</v>
      </c>
      <c r="C40" s="43">
        <v>654</v>
      </c>
      <c r="D40" s="43">
        <v>650</v>
      </c>
      <c r="E40" s="43">
        <v>647</v>
      </c>
      <c r="F40" s="43">
        <v>629</v>
      </c>
      <c r="G40" s="43">
        <v>636</v>
      </c>
      <c r="H40" s="43">
        <v>406</v>
      </c>
      <c r="I40" s="43">
        <v>143</v>
      </c>
      <c r="J40" s="43">
        <v>164</v>
      </c>
      <c r="K40" s="43">
        <v>175</v>
      </c>
      <c r="L40" s="43">
        <v>153</v>
      </c>
      <c r="M40" s="43">
        <v>177</v>
      </c>
      <c r="N40" s="43">
        <v>146</v>
      </c>
      <c r="O40" s="43">
        <v>157</v>
      </c>
      <c r="P40" s="43">
        <v>182</v>
      </c>
      <c r="Q40" s="43">
        <v>189</v>
      </c>
      <c r="R40" s="43">
        <v>156</v>
      </c>
      <c r="S40" s="43">
        <v>185</v>
      </c>
      <c r="T40" s="43">
        <v>177</v>
      </c>
      <c r="U40" s="43">
        <v>184</v>
      </c>
      <c r="V40" s="43">
        <v>177</v>
      </c>
      <c r="W40" s="43">
        <v>191</v>
      </c>
      <c r="X40" s="43">
        <v>170</v>
      </c>
      <c r="Y40" s="43">
        <v>706</v>
      </c>
      <c r="Z40" s="43">
        <v>661</v>
      </c>
      <c r="AA40" s="43">
        <v>693</v>
      </c>
      <c r="AB40" s="43">
        <v>675</v>
      </c>
      <c r="AC40" s="43">
        <v>635</v>
      </c>
      <c r="AD40" s="43">
        <v>636</v>
      </c>
      <c r="AE40" s="43">
        <v>608</v>
      </c>
      <c r="AF40" s="43">
        <v>675</v>
      </c>
      <c r="AG40" s="18">
        <f t="shared" si="1"/>
        <v>11637</v>
      </c>
    </row>
    <row r="41" spans="1:33" x14ac:dyDescent="0.4">
      <c r="A41" t="s">
        <v>0</v>
      </c>
      <c r="B41" s="17" t="s">
        <v>38</v>
      </c>
      <c r="C41" s="43">
        <v>607</v>
      </c>
      <c r="D41" s="43">
        <v>637</v>
      </c>
      <c r="E41" s="43">
        <v>636</v>
      </c>
      <c r="F41" s="43">
        <v>622</v>
      </c>
      <c r="G41" s="43">
        <v>650</v>
      </c>
      <c r="H41" s="43">
        <v>308</v>
      </c>
      <c r="I41" s="43">
        <v>155</v>
      </c>
      <c r="J41" s="43">
        <v>171</v>
      </c>
      <c r="K41" s="43">
        <v>163</v>
      </c>
      <c r="L41" s="43">
        <v>172</v>
      </c>
      <c r="M41" s="43">
        <v>172</v>
      </c>
      <c r="N41" s="43">
        <v>192</v>
      </c>
      <c r="O41" s="43">
        <v>129</v>
      </c>
      <c r="P41" s="43">
        <v>166</v>
      </c>
      <c r="Q41" s="43">
        <v>190</v>
      </c>
      <c r="R41" s="43">
        <v>171</v>
      </c>
      <c r="S41" s="43">
        <v>180</v>
      </c>
      <c r="T41" s="43">
        <v>169</v>
      </c>
      <c r="U41" s="43">
        <v>174</v>
      </c>
      <c r="V41" s="43">
        <v>172</v>
      </c>
      <c r="W41" s="43">
        <v>181</v>
      </c>
      <c r="X41" s="43">
        <v>163</v>
      </c>
      <c r="Y41" s="43">
        <v>715</v>
      </c>
      <c r="Z41" s="43">
        <v>645</v>
      </c>
      <c r="AA41" s="43">
        <v>668</v>
      </c>
      <c r="AB41" s="43">
        <v>652</v>
      </c>
      <c r="AC41" s="43">
        <v>599</v>
      </c>
      <c r="AD41" s="43">
        <v>631</v>
      </c>
      <c r="AE41" s="43">
        <v>622</v>
      </c>
      <c r="AF41" s="43">
        <v>662</v>
      </c>
      <c r="AG41" s="18">
        <f t="shared" si="1"/>
        <v>11374</v>
      </c>
    </row>
    <row r="42" spans="1:33" x14ac:dyDescent="0.4">
      <c r="A42" t="s">
        <v>0</v>
      </c>
      <c r="B42" s="17" t="s">
        <v>39</v>
      </c>
      <c r="C42" s="43">
        <v>627</v>
      </c>
      <c r="D42" s="43">
        <v>654</v>
      </c>
      <c r="E42" s="43">
        <v>645</v>
      </c>
      <c r="F42" s="43">
        <v>627</v>
      </c>
      <c r="G42" s="43">
        <v>671</v>
      </c>
      <c r="H42" s="43">
        <v>277</v>
      </c>
      <c r="I42" s="43">
        <v>137</v>
      </c>
      <c r="J42" s="43">
        <v>171</v>
      </c>
      <c r="K42" s="43">
        <v>154</v>
      </c>
      <c r="L42" s="43">
        <v>173</v>
      </c>
      <c r="M42" s="43">
        <v>177</v>
      </c>
      <c r="N42" s="43">
        <v>169</v>
      </c>
      <c r="O42" s="43">
        <v>150</v>
      </c>
      <c r="P42" s="43">
        <v>169</v>
      </c>
      <c r="Q42" s="43">
        <v>189</v>
      </c>
      <c r="R42" s="43">
        <v>161</v>
      </c>
      <c r="S42" s="43">
        <v>185</v>
      </c>
      <c r="T42" s="43">
        <v>176</v>
      </c>
      <c r="U42" s="43">
        <v>159</v>
      </c>
      <c r="V42" s="43">
        <v>165</v>
      </c>
      <c r="W42" s="43">
        <v>171</v>
      </c>
      <c r="X42" s="43">
        <v>135</v>
      </c>
      <c r="Y42" s="43">
        <v>686</v>
      </c>
      <c r="Z42" s="43">
        <v>621</v>
      </c>
      <c r="AA42" s="43">
        <v>648</v>
      </c>
      <c r="AB42" s="43">
        <v>675</v>
      </c>
      <c r="AC42" s="43">
        <v>658</v>
      </c>
      <c r="AD42" s="43">
        <v>662</v>
      </c>
      <c r="AE42" s="43">
        <v>579</v>
      </c>
      <c r="AF42" s="43">
        <v>631</v>
      </c>
      <c r="AG42" s="18">
        <f t="shared" si="1"/>
        <v>11302</v>
      </c>
    </row>
    <row r="43" spans="1:33" x14ac:dyDescent="0.4">
      <c r="A43" t="s">
        <v>0</v>
      </c>
      <c r="B43" s="17" t="s">
        <v>40</v>
      </c>
      <c r="C43" s="43">
        <v>654</v>
      </c>
      <c r="D43" s="43">
        <v>625</v>
      </c>
      <c r="E43" s="43">
        <v>660</v>
      </c>
      <c r="F43" s="43">
        <v>582</v>
      </c>
      <c r="G43" s="43">
        <v>661</v>
      </c>
      <c r="H43" s="43">
        <v>218</v>
      </c>
      <c r="I43" s="43">
        <v>141</v>
      </c>
      <c r="J43" s="43">
        <v>165</v>
      </c>
      <c r="K43" s="43">
        <v>131</v>
      </c>
      <c r="L43" s="43">
        <v>176</v>
      </c>
      <c r="M43" s="43">
        <v>184</v>
      </c>
      <c r="N43" s="43">
        <v>173</v>
      </c>
      <c r="O43" s="43">
        <v>162</v>
      </c>
      <c r="P43" s="43">
        <v>167</v>
      </c>
      <c r="Q43" s="43">
        <v>170</v>
      </c>
      <c r="R43" s="43">
        <v>90</v>
      </c>
      <c r="S43" s="43">
        <v>184</v>
      </c>
      <c r="T43" s="43">
        <v>176</v>
      </c>
      <c r="U43" s="43">
        <v>163</v>
      </c>
      <c r="V43" s="43">
        <v>165</v>
      </c>
      <c r="W43" s="43">
        <v>173</v>
      </c>
      <c r="X43" s="43">
        <v>134</v>
      </c>
      <c r="Y43" s="43">
        <v>704</v>
      </c>
      <c r="Z43" s="43">
        <v>648</v>
      </c>
      <c r="AA43" s="43">
        <v>670</v>
      </c>
      <c r="AB43" s="43">
        <v>652</v>
      </c>
      <c r="AC43" s="43">
        <v>655</v>
      </c>
      <c r="AD43" s="43">
        <v>646</v>
      </c>
      <c r="AE43" s="43">
        <v>592</v>
      </c>
      <c r="AF43" s="43">
        <v>649</v>
      </c>
      <c r="AG43" s="18">
        <f t="shared" si="1"/>
        <v>11170</v>
      </c>
    </row>
    <row r="44" spans="1:33" x14ac:dyDescent="0.4">
      <c r="A44" t="s">
        <v>0</v>
      </c>
      <c r="B44" s="17" t="s">
        <v>41</v>
      </c>
      <c r="C44" s="43">
        <v>651</v>
      </c>
      <c r="D44" s="43">
        <v>649</v>
      </c>
      <c r="E44" s="43">
        <v>675</v>
      </c>
      <c r="F44" s="43">
        <v>601</v>
      </c>
      <c r="G44" s="43">
        <v>662</v>
      </c>
      <c r="H44" s="43">
        <v>200</v>
      </c>
      <c r="I44" s="43">
        <v>147</v>
      </c>
      <c r="J44" s="43">
        <v>168</v>
      </c>
      <c r="K44" s="43">
        <v>137</v>
      </c>
      <c r="L44" s="43">
        <v>177</v>
      </c>
      <c r="M44" s="43">
        <v>184</v>
      </c>
      <c r="N44" s="43">
        <v>170</v>
      </c>
      <c r="O44" s="43">
        <v>149</v>
      </c>
      <c r="P44" s="43">
        <v>160</v>
      </c>
      <c r="Q44" s="43">
        <v>182</v>
      </c>
      <c r="R44" s="43">
        <v>147</v>
      </c>
      <c r="S44" s="43">
        <v>172</v>
      </c>
      <c r="T44" s="43">
        <v>172</v>
      </c>
      <c r="U44" s="43">
        <v>163</v>
      </c>
      <c r="V44" s="43">
        <v>162</v>
      </c>
      <c r="W44" s="43">
        <v>171</v>
      </c>
      <c r="X44" s="43">
        <v>135</v>
      </c>
      <c r="Y44" s="43">
        <v>690</v>
      </c>
      <c r="Z44" s="43">
        <v>650</v>
      </c>
      <c r="AA44" s="43">
        <v>695</v>
      </c>
      <c r="AB44" s="43">
        <v>709</v>
      </c>
      <c r="AC44" s="43">
        <v>640</v>
      </c>
      <c r="AD44" s="43">
        <v>684</v>
      </c>
      <c r="AE44" s="43">
        <v>619</v>
      </c>
      <c r="AF44" s="43">
        <v>685</v>
      </c>
      <c r="AG44" s="18">
        <f t="shared" si="1"/>
        <v>11406</v>
      </c>
    </row>
    <row r="45" spans="1:33" x14ac:dyDescent="0.4">
      <c r="A45" t="s">
        <v>0</v>
      </c>
      <c r="B45" s="17" t="s">
        <v>42</v>
      </c>
      <c r="C45" s="43">
        <v>682</v>
      </c>
      <c r="D45" s="43">
        <v>665</v>
      </c>
      <c r="E45" s="43">
        <v>687</v>
      </c>
      <c r="F45" s="43">
        <v>602</v>
      </c>
      <c r="G45" s="43">
        <v>679</v>
      </c>
      <c r="H45" s="43">
        <v>127</v>
      </c>
      <c r="I45" s="43">
        <v>143</v>
      </c>
      <c r="J45" s="43">
        <v>136</v>
      </c>
      <c r="K45" s="43">
        <v>167</v>
      </c>
      <c r="L45" s="43">
        <v>179</v>
      </c>
      <c r="M45" s="43">
        <v>183</v>
      </c>
      <c r="N45" s="43">
        <v>173</v>
      </c>
      <c r="O45" s="43">
        <v>174</v>
      </c>
      <c r="P45" s="43">
        <v>153</v>
      </c>
      <c r="Q45" s="43">
        <v>168</v>
      </c>
      <c r="R45" s="43">
        <v>95</v>
      </c>
      <c r="S45" s="43">
        <v>171</v>
      </c>
      <c r="T45" s="43">
        <v>169</v>
      </c>
      <c r="U45" s="43">
        <v>153</v>
      </c>
      <c r="V45" s="43">
        <v>164</v>
      </c>
      <c r="W45" s="43">
        <v>173</v>
      </c>
      <c r="X45" s="43">
        <v>145</v>
      </c>
      <c r="Y45" s="43">
        <v>673</v>
      </c>
      <c r="Z45" s="43">
        <v>660</v>
      </c>
      <c r="AA45" s="43">
        <v>694</v>
      </c>
      <c r="AB45" s="43">
        <v>713</v>
      </c>
      <c r="AC45" s="43">
        <v>667</v>
      </c>
      <c r="AD45" s="43">
        <v>699</v>
      </c>
      <c r="AE45" s="43">
        <v>653</v>
      </c>
      <c r="AF45" s="43">
        <v>696</v>
      </c>
      <c r="AG45" s="18">
        <f t="shared" si="1"/>
        <v>11443</v>
      </c>
    </row>
    <row r="46" spans="1:33" x14ac:dyDescent="0.4">
      <c r="A46" t="s">
        <v>0</v>
      </c>
      <c r="B46" s="17" t="s">
        <v>43</v>
      </c>
      <c r="C46" s="43">
        <v>682</v>
      </c>
      <c r="D46" s="43">
        <v>669</v>
      </c>
      <c r="E46" s="43">
        <v>684</v>
      </c>
      <c r="F46" s="43">
        <v>607</v>
      </c>
      <c r="G46" s="43">
        <v>658</v>
      </c>
      <c r="H46" s="43">
        <v>70</v>
      </c>
      <c r="I46" s="43">
        <v>150</v>
      </c>
      <c r="J46" s="43">
        <v>173</v>
      </c>
      <c r="K46" s="43">
        <v>157</v>
      </c>
      <c r="L46" s="43">
        <v>193</v>
      </c>
      <c r="M46" s="43">
        <v>188</v>
      </c>
      <c r="N46" s="43">
        <v>141</v>
      </c>
      <c r="O46" s="43">
        <v>169</v>
      </c>
      <c r="P46" s="43">
        <v>170</v>
      </c>
      <c r="Q46" s="43">
        <v>174</v>
      </c>
      <c r="R46" s="43">
        <v>123</v>
      </c>
      <c r="S46" s="43">
        <v>177</v>
      </c>
      <c r="T46" s="43">
        <v>171</v>
      </c>
      <c r="U46" s="43">
        <v>142</v>
      </c>
      <c r="V46" s="43">
        <v>171</v>
      </c>
      <c r="W46" s="43">
        <v>156</v>
      </c>
      <c r="X46" s="43">
        <v>136</v>
      </c>
      <c r="Y46" s="43">
        <v>672</v>
      </c>
      <c r="Z46" s="43">
        <v>669</v>
      </c>
      <c r="AA46" s="43">
        <v>673</v>
      </c>
      <c r="AB46" s="43">
        <v>711</v>
      </c>
      <c r="AC46" s="43">
        <v>687</v>
      </c>
      <c r="AD46" s="43">
        <v>700</v>
      </c>
      <c r="AE46" s="43">
        <v>674</v>
      </c>
      <c r="AF46" s="43">
        <v>693</v>
      </c>
      <c r="AG46" s="18">
        <f t="shared" si="1"/>
        <v>11440</v>
      </c>
    </row>
    <row r="47" spans="1:33" x14ac:dyDescent="0.4">
      <c r="A47" t="s">
        <v>0</v>
      </c>
      <c r="B47" s="17" t="s">
        <v>44</v>
      </c>
      <c r="C47" s="43">
        <v>646</v>
      </c>
      <c r="D47" s="43">
        <v>685</v>
      </c>
      <c r="E47" s="43">
        <v>699</v>
      </c>
      <c r="F47" s="43">
        <v>608</v>
      </c>
      <c r="G47" s="43">
        <v>690</v>
      </c>
      <c r="H47" s="43">
        <v>64</v>
      </c>
      <c r="I47" s="43">
        <v>145</v>
      </c>
      <c r="J47" s="43">
        <v>176</v>
      </c>
      <c r="K47" s="43">
        <v>158</v>
      </c>
      <c r="L47" s="43">
        <v>184</v>
      </c>
      <c r="M47" s="43">
        <v>181</v>
      </c>
      <c r="N47" s="43">
        <v>97</v>
      </c>
      <c r="O47" s="43">
        <v>164</v>
      </c>
      <c r="P47" s="43">
        <v>177</v>
      </c>
      <c r="Q47" s="43">
        <v>175</v>
      </c>
      <c r="R47" s="43">
        <v>168</v>
      </c>
      <c r="S47" s="43">
        <v>186</v>
      </c>
      <c r="T47" s="43">
        <v>169</v>
      </c>
      <c r="U47" s="43">
        <v>158</v>
      </c>
      <c r="V47" s="43">
        <v>173</v>
      </c>
      <c r="W47" s="43">
        <v>149</v>
      </c>
      <c r="X47" s="43">
        <v>143</v>
      </c>
      <c r="Y47" s="43">
        <v>684</v>
      </c>
      <c r="Z47" s="43">
        <v>660</v>
      </c>
      <c r="AA47" s="43">
        <v>675</v>
      </c>
      <c r="AB47" s="43">
        <v>700</v>
      </c>
      <c r="AC47" s="43">
        <v>680</v>
      </c>
      <c r="AD47" s="43">
        <v>711</v>
      </c>
      <c r="AE47" s="43">
        <v>660</v>
      </c>
      <c r="AF47" s="43">
        <v>678</v>
      </c>
      <c r="AG47" s="18">
        <f t="shared" si="1"/>
        <v>11443</v>
      </c>
    </row>
    <row r="48" spans="1:33" x14ac:dyDescent="0.4">
      <c r="A48" t="s">
        <v>0</v>
      </c>
      <c r="B48" s="17" t="s">
        <v>45</v>
      </c>
      <c r="C48" s="43">
        <v>708</v>
      </c>
      <c r="D48" s="43">
        <v>684</v>
      </c>
      <c r="E48" s="43">
        <v>687</v>
      </c>
      <c r="F48" s="43">
        <v>645</v>
      </c>
      <c r="G48" s="43">
        <v>687</v>
      </c>
      <c r="H48" s="43">
        <v>111</v>
      </c>
      <c r="I48" s="43">
        <v>162</v>
      </c>
      <c r="J48" s="43">
        <v>181</v>
      </c>
      <c r="K48" s="43">
        <v>169</v>
      </c>
      <c r="L48" s="43">
        <v>184</v>
      </c>
      <c r="M48" s="43">
        <v>120</v>
      </c>
      <c r="N48" s="43">
        <v>133</v>
      </c>
      <c r="O48" s="43">
        <v>183</v>
      </c>
      <c r="P48" s="43">
        <v>204</v>
      </c>
      <c r="Q48" s="43">
        <v>193</v>
      </c>
      <c r="R48" s="43">
        <v>161</v>
      </c>
      <c r="S48" s="43">
        <v>181</v>
      </c>
      <c r="T48" s="43">
        <v>183</v>
      </c>
      <c r="U48" s="43">
        <v>149</v>
      </c>
      <c r="V48" s="43">
        <v>172</v>
      </c>
      <c r="W48" s="43">
        <v>160</v>
      </c>
      <c r="X48" s="43">
        <v>145</v>
      </c>
      <c r="Y48" s="43">
        <v>612</v>
      </c>
      <c r="Z48" s="43">
        <v>685</v>
      </c>
      <c r="AA48" s="43">
        <v>697</v>
      </c>
      <c r="AB48" s="43">
        <v>698</v>
      </c>
      <c r="AC48" s="43">
        <v>667</v>
      </c>
      <c r="AD48" s="43">
        <v>701</v>
      </c>
      <c r="AE48" s="43">
        <v>651</v>
      </c>
      <c r="AF48" s="43">
        <v>664</v>
      </c>
      <c r="AG48" s="18">
        <f t="shared" si="1"/>
        <v>11577</v>
      </c>
    </row>
    <row r="49" spans="1:34" x14ac:dyDescent="0.4">
      <c r="A49" t="s">
        <v>0</v>
      </c>
      <c r="B49" s="17" t="s">
        <v>46</v>
      </c>
      <c r="C49" s="43">
        <v>671</v>
      </c>
      <c r="D49" s="43">
        <v>657</v>
      </c>
      <c r="E49" s="43">
        <v>657</v>
      </c>
      <c r="F49" s="43">
        <v>711</v>
      </c>
      <c r="G49" s="43">
        <v>629</v>
      </c>
      <c r="H49" s="43">
        <v>93</v>
      </c>
      <c r="I49" s="43">
        <v>155</v>
      </c>
      <c r="J49" s="43">
        <v>165</v>
      </c>
      <c r="K49" s="43">
        <v>153</v>
      </c>
      <c r="L49" s="43">
        <v>169</v>
      </c>
      <c r="M49" s="43">
        <v>130</v>
      </c>
      <c r="N49" s="43">
        <v>128</v>
      </c>
      <c r="O49" s="43">
        <v>162</v>
      </c>
      <c r="P49" s="43">
        <v>201</v>
      </c>
      <c r="Q49" s="43">
        <v>174</v>
      </c>
      <c r="R49" s="43">
        <v>154</v>
      </c>
      <c r="S49" s="43">
        <v>156</v>
      </c>
      <c r="T49" s="43">
        <v>167</v>
      </c>
      <c r="U49" s="43">
        <v>148</v>
      </c>
      <c r="V49" s="43">
        <v>155</v>
      </c>
      <c r="W49" s="43">
        <v>149</v>
      </c>
      <c r="X49" s="43">
        <v>134</v>
      </c>
      <c r="Y49" s="43">
        <v>656</v>
      </c>
      <c r="Z49" s="43">
        <v>661</v>
      </c>
      <c r="AA49" s="43">
        <v>704</v>
      </c>
      <c r="AB49" s="43">
        <v>688</v>
      </c>
      <c r="AC49" s="43">
        <v>648</v>
      </c>
      <c r="AD49" s="43">
        <v>685</v>
      </c>
      <c r="AE49" s="43">
        <v>656</v>
      </c>
      <c r="AF49" s="43">
        <v>668</v>
      </c>
      <c r="AG49" s="18">
        <f t="shared" si="1"/>
        <v>11284</v>
      </c>
    </row>
    <row r="50" spans="1:34" x14ac:dyDescent="0.4">
      <c r="A50" t="s">
        <v>0</v>
      </c>
      <c r="B50" s="17" t="s">
        <v>47</v>
      </c>
      <c r="C50" s="43">
        <v>689</v>
      </c>
      <c r="D50" s="43">
        <v>649</v>
      </c>
      <c r="E50" s="43">
        <v>674</v>
      </c>
      <c r="F50" s="43">
        <v>625</v>
      </c>
      <c r="G50" s="43">
        <v>686</v>
      </c>
      <c r="H50" s="43">
        <v>92</v>
      </c>
      <c r="I50" s="43">
        <v>140</v>
      </c>
      <c r="J50" s="43">
        <v>163</v>
      </c>
      <c r="K50" s="43">
        <v>152</v>
      </c>
      <c r="L50" s="43">
        <v>160</v>
      </c>
      <c r="M50" s="43">
        <v>185</v>
      </c>
      <c r="N50" s="43">
        <v>118</v>
      </c>
      <c r="O50" s="43">
        <v>160</v>
      </c>
      <c r="P50" s="43">
        <v>169</v>
      </c>
      <c r="Q50" s="43">
        <v>144</v>
      </c>
      <c r="R50" s="43">
        <v>160</v>
      </c>
      <c r="S50" s="43">
        <v>154</v>
      </c>
      <c r="T50" s="43">
        <v>157</v>
      </c>
      <c r="U50" s="43">
        <v>140</v>
      </c>
      <c r="V50" s="43">
        <v>159</v>
      </c>
      <c r="W50" s="43">
        <v>170</v>
      </c>
      <c r="X50" s="43">
        <v>123</v>
      </c>
      <c r="Y50" s="43">
        <v>665</v>
      </c>
      <c r="Z50" s="43">
        <v>652</v>
      </c>
      <c r="AA50" s="43">
        <v>666</v>
      </c>
      <c r="AB50" s="43">
        <v>682</v>
      </c>
      <c r="AC50" s="43">
        <v>639</v>
      </c>
      <c r="AD50" s="43">
        <v>701</v>
      </c>
      <c r="AE50" s="43">
        <v>634</v>
      </c>
      <c r="AF50" s="43">
        <v>612</v>
      </c>
      <c r="AG50" s="18">
        <f t="shared" si="1"/>
        <v>11120</v>
      </c>
    </row>
    <row r="51" spans="1:34" x14ac:dyDescent="0.4">
      <c r="A51" t="s">
        <v>0</v>
      </c>
      <c r="B51" s="17" t="s">
        <v>48</v>
      </c>
      <c r="C51" s="43">
        <v>669</v>
      </c>
      <c r="D51" s="43">
        <v>640</v>
      </c>
      <c r="E51" s="43">
        <v>673</v>
      </c>
      <c r="F51" s="43">
        <v>720</v>
      </c>
      <c r="G51" s="43">
        <v>666</v>
      </c>
      <c r="H51" s="43">
        <v>76</v>
      </c>
      <c r="I51" s="43">
        <v>146</v>
      </c>
      <c r="J51" s="43">
        <v>155</v>
      </c>
      <c r="K51" s="43">
        <v>158</v>
      </c>
      <c r="L51" s="43">
        <v>160</v>
      </c>
      <c r="M51" s="43">
        <v>156</v>
      </c>
      <c r="N51" s="43">
        <v>162</v>
      </c>
      <c r="O51" s="43">
        <v>160</v>
      </c>
      <c r="P51" s="43">
        <v>160</v>
      </c>
      <c r="Q51" s="43">
        <v>167</v>
      </c>
      <c r="R51" s="43">
        <v>159</v>
      </c>
      <c r="S51" s="43">
        <v>163</v>
      </c>
      <c r="T51" s="43">
        <v>161</v>
      </c>
      <c r="U51" s="43">
        <v>156</v>
      </c>
      <c r="V51" s="43">
        <v>154</v>
      </c>
      <c r="W51" s="43">
        <v>134</v>
      </c>
      <c r="X51" s="43">
        <v>131</v>
      </c>
      <c r="Y51" s="43">
        <v>621</v>
      </c>
      <c r="Z51" s="43">
        <v>665</v>
      </c>
      <c r="AA51" s="43">
        <v>657</v>
      </c>
      <c r="AB51" s="43">
        <v>681</v>
      </c>
      <c r="AC51" s="43">
        <v>642</v>
      </c>
      <c r="AD51" s="43">
        <v>701</v>
      </c>
      <c r="AE51" s="43">
        <v>639</v>
      </c>
      <c r="AF51" s="43">
        <v>659</v>
      </c>
      <c r="AG51" s="18">
        <f t="shared" si="1"/>
        <v>11191</v>
      </c>
    </row>
    <row r="52" spans="1:34" x14ac:dyDescent="0.4">
      <c r="A52" t="s">
        <v>0</v>
      </c>
      <c r="B52" s="19" t="s">
        <v>49</v>
      </c>
      <c r="C52" s="44">
        <v>661</v>
      </c>
      <c r="D52" s="44">
        <v>656</v>
      </c>
      <c r="E52" s="44">
        <v>686</v>
      </c>
      <c r="F52" s="44">
        <v>585</v>
      </c>
      <c r="G52" s="44">
        <v>684</v>
      </c>
      <c r="H52" s="44">
        <v>81</v>
      </c>
      <c r="I52" s="44">
        <v>164</v>
      </c>
      <c r="J52" s="44">
        <v>158</v>
      </c>
      <c r="K52" s="44">
        <v>174</v>
      </c>
      <c r="L52" s="44">
        <v>172</v>
      </c>
      <c r="M52" s="44">
        <v>156</v>
      </c>
      <c r="N52" s="44">
        <v>164</v>
      </c>
      <c r="O52" s="44">
        <v>177</v>
      </c>
      <c r="P52" s="44">
        <v>197</v>
      </c>
      <c r="Q52" s="44">
        <v>185</v>
      </c>
      <c r="R52" s="44">
        <v>169</v>
      </c>
      <c r="S52" s="44">
        <v>169</v>
      </c>
      <c r="T52" s="44">
        <v>180</v>
      </c>
      <c r="U52" s="44">
        <v>162</v>
      </c>
      <c r="V52" s="44">
        <v>166</v>
      </c>
      <c r="W52" s="44">
        <v>175</v>
      </c>
      <c r="X52" s="44">
        <v>145</v>
      </c>
      <c r="Y52" s="44">
        <v>657</v>
      </c>
      <c r="Z52" s="44">
        <v>698</v>
      </c>
      <c r="AA52" s="44">
        <v>677</v>
      </c>
      <c r="AB52" s="44">
        <v>695</v>
      </c>
      <c r="AC52" s="44">
        <v>645</v>
      </c>
      <c r="AD52" s="44">
        <v>702</v>
      </c>
      <c r="AE52" s="44">
        <v>612</v>
      </c>
      <c r="AF52" s="44">
        <v>678</v>
      </c>
      <c r="AG52" s="20">
        <f t="shared" si="1"/>
        <v>11430</v>
      </c>
    </row>
    <row r="53" spans="1:34" x14ac:dyDescent="0.4">
      <c r="A53" t="s">
        <v>0</v>
      </c>
      <c r="B53" s="28" t="s">
        <v>50</v>
      </c>
      <c r="C53" s="31">
        <f>SUM(C5:C52)</f>
        <v>32335</v>
      </c>
      <c r="D53" s="31">
        <f t="shared" ref="D53:AF53" si="2">SUM(D5:D52)</f>
        <v>31598</v>
      </c>
      <c r="E53" s="31">
        <f t="shared" si="2"/>
        <v>31978</v>
      </c>
      <c r="F53" s="31">
        <f t="shared" si="2"/>
        <v>31980</v>
      </c>
      <c r="G53" s="31">
        <f t="shared" si="2"/>
        <v>31043</v>
      </c>
      <c r="H53" s="31">
        <f t="shared" si="2"/>
        <v>25146</v>
      </c>
      <c r="I53" s="31">
        <f t="shared" si="2"/>
        <v>6514</v>
      </c>
      <c r="J53" s="31">
        <f t="shared" si="2"/>
        <v>7227</v>
      </c>
      <c r="K53" s="31">
        <f t="shared" si="2"/>
        <v>8148</v>
      </c>
      <c r="L53" s="31">
        <f t="shared" si="2"/>
        <v>8009</v>
      </c>
      <c r="M53" s="31">
        <f t="shared" si="2"/>
        <v>8630</v>
      </c>
      <c r="N53" s="31">
        <f t="shared" si="2"/>
        <v>7644</v>
      </c>
      <c r="O53" s="31">
        <f t="shared" si="2"/>
        <v>7697</v>
      </c>
      <c r="P53" s="31">
        <f t="shared" si="2"/>
        <v>8216</v>
      </c>
      <c r="Q53" s="31">
        <f t="shared" si="2"/>
        <v>8737</v>
      </c>
      <c r="R53" s="31">
        <f t="shared" si="2"/>
        <v>7330</v>
      </c>
      <c r="S53" s="31">
        <f t="shared" si="2"/>
        <v>8339</v>
      </c>
      <c r="T53" s="31">
        <f t="shared" si="2"/>
        <v>8605</v>
      </c>
      <c r="U53" s="31">
        <f t="shared" si="2"/>
        <v>8038</v>
      </c>
      <c r="V53" s="31">
        <f t="shared" si="2"/>
        <v>7847</v>
      </c>
      <c r="W53" s="31">
        <f t="shared" si="2"/>
        <v>8015</v>
      </c>
      <c r="X53" s="31">
        <f t="shared" si="2"/>
        <v>7481</v>
      </c>
      <c r="Y53" s="31">
        <f t="shared" si="2"/>
        <v>20553</v>
      </c>
      <c r="Z53" s="31">
        <f t="shared" si="2"/>
        <v>31561</v>
      </c>
      <c r="AA53" s="31">
        <f t="shared" si="2"/>
        <v>31999</v>
      </c>
      <c r="AB53" s="31">
        <f t="shared" si="2"/>
        <v>32332</v>
      </c>
      <c r="AC53" s="31">
        <f t="shared" si="2"/>
        <v>31778</v>
      </c>
      <c r="AD53" s="31">
        <f t="shared" si="2"/>
        <v>30747</v>
      </c>
      <c r="AE53" s="31">
        <f t="shared" si="2"/>
        <v>31293</v>
      </c>
      <c r="AF53" s="31">
        <f t="shared" si="2"/>
        <v>31001</v>
      </c>
      <c r="AG53" s="31">
        <f>SUM(C53:AF53)</f>
        <v>551821</v>
      </c>
      <c r="AH53">
        <f>SUM(AG5:AG52)</f>
        <v>551821</v>
      </c>
    </row>
    <row r="54" spans="1:34" x14ac:dyDescent="0.4">
      <c r="B54" s="14"/>
      <c r="C54" s="21" t="str">
        <f>IF(COUNTIF(祝日!$A:$A,C4)=0,IF(TEXT(C4,"aaa")="日","休",""),"休")</f>
        <v/>
      </c>
      <c r="D54" s="21" t="str">
        <f>IF(COUNTIF(祝日!$A:$A,D4)=0,IF(TEXT(D4,"aaa")="日","休",""),"休")</f>
        <v/>
      </c>
      <c r="E54" s="21" t="str">
        <f>IF(COUNTIF(祝日!$A:$A,E4)=0,IF(TEXT(E4,"aaa")="日","休",""),"休")</f>
        <v/>
      </c>
      <c r="F54" s="21" t="str">
        <f>IF(COUNTIF(祝日!$A:$A,F4)=0,IF(TEXT(F4,"aaa")="日","休",""),"休")</f>
        <v>休</v>
      </c>
      <c r="G54" s="21" t="str">
        <f>IF(COUNTIF(祝日!$A:$A,G4)=0,IF(TEXT(G4,"aaa")="日","休",""),"休")</f>
        <v/>
      </c>
      <c r="H54" s="21" t="str">
        <f>IF(COUNTIF(祝日!$A:$A,H4)=0,IF(TEXT(H4,"aaa")="日","休",""),"休")</f>
        <v/>
      </c>
      <c r="I54" s="21" t="str">
        <f>IF(COUNTIF(祝日!$A:$A,I4)=0,IF(TEXT(I4,"aaa")="日","休",""),"休")</f>
        <v/>
      </c>
      <c r="J54" s="21" t="str">
        <f>IF(COUNTIF(祝日!$A:$A,J4)=0,IF(TEXT(J4,"aaa")="日","休",""),"休")</f>
        <v/>
      </c>
      <c r="K54" s="21" t="str">
        <f>IF(COUNTIF(祝日!$A:$A,K4)=0,IF(TEXT(K4,"aaa")="日","休",""),"休")</f>
        <v/>
      </c>
      <c r="L54" s="21" t="str">
        <f>IF(COUNTIF(祝日!$A:$A,L4)=0,IF(TEXT(L4,"aaa")="日","休",""),"休")</f>
        <v/>
      </c>
      <c r="M54" s="21" t="str">
        <f>IF(COUNTIF(祝日!$A:$A,M4)=0,IF(TEXT(M4,"aaa")="日","休",""),"休")</f>
        <v>休</v>
      </c>
      <c r="N54" s="21" t="str">
        <f>IF(COUNTIF(祝日!$A:$A,N4)=0,IF(TEXT(N4,"aaa")="日","休",""),"休")</f>
        <v/>
      </c>
      <c r="O54" s="21" t="str">
        <f>IF(COUNTIF(祝日!$A:$A,O4)=0,IF(TEXT(O4,"aaa")="日","休",""),"休")</f>
        <v/>
      </c>
      <c r="P54" s="21" t="str">
        <f>IF(COUNTIF(祝日!$A:$A,P4)=0,IF(TEXT(P4,"aaa")="日","休",""),"休")</f>
        <v/>
      </c>
      <c r="Q54" s="21" t="str">
        <f>IF(COUNTIF(祝日!$A:$A,Q4)=0,IF(TEXT(Q4,"aaa")="日","休",""),"休")</f>
        <v/>
      </c>
      <c r="R54" s="21" t="str">
        <f>IF(COUNTIF(祝日!$A:$A,R4)=0,IF(TEXT(R4,"aaa")="日","休",""),"休")</f>
        <v/>
      </c>
      <c r="S54" s="21" t="str">
        <f>IF(COUNTIF(祝日!$A:$A,S4)=0,IF(TEXT(S4,"aaa")="日","休",""),"休")</f>
        <v/>
      </c>
      <c r="T54" s="21" t="str">
        <f>IF(COUNTIF(祝日!$A:$A,T4)=0,IF(TEXT(T4,"aaa")="日","休",""),"休")</f>
        <v>休</v>
      </c>
      <c r="U54" s="21" t="str">
        <f>IF(COUNTIF(祝日!$A:$A,U4)=0,IF(TEXT(U4,"aaa")="日","休",""),"休")</f>
        <v/>
      </c>
      <c r="V54" s="21" t="str">
        <f>IF(COUNTIF(祝日!$A:$A,V4)=0,IF(TEXT(V4,"aaa")="日","休",""),"休")</f>
        <v/>
      </c>
      <c r="W54" s="21" t="str">
        <f>IF(COUNTIF(祝日!$A:$A,W4)=0,IF(TEXT(W4,"aaa")="日","休",""),"休")</f>
        <v/>
      </c>
      <c r="X54" s="21" t="str">
        <f>IF(COUNTIF(祝日!$A:$A,X4)=0,IF(TEXT(X4,"aaa")="日","休",""),"休")</f>
        <v/>
      </c>
      <c r="Y54" s="21" t="str">
        <f>IF(COUNTIF(祝日!$A:$A,Y4)=0,IF(TEXT(Y4,"aaa")="日","休",""),"休")</f>
        <v/>
      </c>
      <c r="Z54" s="21" t="str">
        <f>IF(COUNTIF(祝日!$A:$A,Z4)=0,IF(TEXT(Z4,"aaa")="日","休",""),"休")</f>
        <v/>
      </c>
      <c r="AA54" s="21" t="str">
        <f>IF(COUNTIF(祝日!$A:$A,AA4)=0,IF(TEXT(AA4,"aaa")="日","休",""),"休")</f>
        <v>休</v>
      </c>
      <c r="AB54" s="21" t="str">
        <f>IF(COUNTIF(祝日!$A:$A,AB4)=0,IF(TEXT(AB4,"aaa")="日","休",""),"休")</f>
        <v/>
      </c>
      <c r="AC54" s="21" t="str">
        <f>IF(COUNTIF(祝日!$A:$A,AC4)=0,IF(TEXT(AC4,"aaa")="日","休",""),"休")</f>
        <v/>
      </c>
      <c r="AD54" s="21" t="str">
        <f>IF(COUNTIF(祝日!$A:$A,AD4)=0,IF(TEXT(AD4,"aaa")="日","休",""),"休")</f>
        <v/>
      </c>
      <c r="AE54" s="21" t="str">
        <f>IF(COUNTIF(祝日!$A:$A,AE4)=0,IF(TEXT(AE4,"aaa")="日","休",""),"休")</f>
        <v/>
      </c>
      <c r="AF54" s="21" t="str">
        <f>IF(COUNTIF(祝日!$A:$A,AF4)=0,IF(TEXT(AF4,"aaa")="日","休",""),"休")</f>
        <v/>
      </c>
      <c r="AG54" s="21" t="str">
        <f>IF(COUNTIF(祝日!$A:$A,AG4)=0,IF(TEXT(AG4,"aaa")="日","休",""),"休")</f>
        <v/>
      </c>
    </row>
    <row r="55" spans="1:34" x14ac:dyDescent="0.4">
      <c r="B55" s="2" t="s">
        <v>51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4">
        <f t="shared" ref="AG55:AG58" si="3">SUM(C55:AF55)</f>
        <v>0</v>
      </c>
      <c r="AH55" s="12"/>
    </row>
    <row r="56" spans="1:34" x14ac:dyDescent="0.4">
      <c r="B56" s="4" t="s">
        <v>52</v>
      </c>
      <c r="C56" s="25">
        <f>IF(C54="休",0,SUM(C21:C48)-C55)</f>
        <v>18543</v>
      </c>
      <c r="D56" s="25">
        <f t="shared" ref="D56:AD56" si="4">IF(D54="休",0,SUM(D21:D48)-D55)</f>
        <v>18309</v>
      </c>
      <c r="E56" s="25">
        <f t="shared" si="4"/>
        <v>18413</v>
      </c>
      <c r="F56" s="25">
        <f t="shared" si="4"/>
        <v>0</v>
      </c>
      <c r="G56" s="25">
        <f t="shared" si="4"/>
        <v>18211</v>
      </c>
      <c r="H56" s="25">
        <f t="shared" si="4"/>
        <v>13901</v>
      </c>
      <c r="I56" s="25">
        <f t="shared" si="4"/>
        <v>4033</v>
      </c>
      <c r="J56" s="25">
        <f t="shared" si="4"/>
        <v>4324</v>
      </c>
      <c r="K56" s="25">
        <f t="shared" si="4"/>
        <v>4688</v>
      </c>
      <c r="L56" s="25">
        <f t="shared" si="4"/>
        <v>4633</v>
      </c>
      <c r="M56" s="25">
        <f t="shared" si="4"/>
        <v>0</v>
      </c>
      <c r="N56" s="25">
        <f t="shared" si="4"/>
        <v>4323</v>
      </c>
      <c r="O56" s="25">
        <f t="shared" si="4"/>
        <v>4461</v>
      </c>
      <c r="P56" s="25">
        <f t="shared" si="4"/>
        <v>4699</v>
      </c>
      <c r="Q56" s="25">
        <f t="shared" si="4"/>
        <v>4877</v>
      </c>
      <c r="R56" s="25">
        <f t="shared" si="4"/>
        <v>4115</v>
      </c>
      <c r="S56" s="25">
        <f t="shared" si="4"/>
        <v>4933</v>
      </c>
      <c r="T56" s="25">
        <f t="shared" si="4"/>
        <v>0</v>
      </c>
      <c r="U56" s="25">
        <f t="shared" si="4"/>
        <v>4499</v>
      </c>
      <c r="V56" s="25">
        <f t="shared" si="4"/>
        <v>4458</v>
      </c>
      <c r="W56" s="25">
        <f t="shared" si="4"/>
        <v>4740</v>
      </c>
      <c r="X56" s="25">
        <f t="shared" si="4"/>
        <v>4296</v>
      </c>
      <c r="Y56" s="25">
        <f t="shared" si="4"/>
        <v>15803</v>
      </c>
      <c r="Z56" s="25">
        <f t="shared" si="4"/>
        <v>18182</v>
      </c>
      <c r="AA56" s="25">
        <f t="shared" si="4"/>
        <v>0</v>
      </c>
      <c r="AB56" s="25">
        <f t="shared" si="4"/>
        <v>18682</v>
      </c>
      <c r="AC56" s="25">
        <f t="shared" si="4"/>
        <v>18062</v>
      </c>
      <c r="AD56" s="25">
        <f t="shared" si="4"/>
        <v>17816</v>
      </c>
      <c r="AE56" s="25">
        <f>IF(AE54="休",0,SUM(AE21:AE48)-AE55)</f>
        <v>17844</v>
      </c>
      <c r="AF56" s="25">
        <f>IF(AF54="休",0,SUM(AF21:AF48)-AF55)</f>
        <v>17949</v>
      </c>
      <c r="AG56" s="18">
        <f t="shared" si="3"/>
        <v>274794</v>
      </c>
      <c r="AH56" s="12"/>
    </row>
    <row r="57" spans="1:34" x14ac:dyDescent="0.4">
      <c r="B57" s="6" t="s">
        <v>53</v>
      </c>
      <c r="C57" s="26">
        <f>C53-SUM(C55:C56)</f>
        <v>13792</v>
      </c>
      <c r="D57" s="26">
        <f t="shared" ref="D57:AD57" si="5">D53-SUM(D55:D56)</f>
        <v>13289</v>
      </c>
      <c r="E57" s="26">
        <f t="shared" si="5"/>
        <v>13565</v>
      </c>
      <c r="F57" s="26">
        <f t="shared" si="5"/>
        <v>31980</v>
      </c>
      <c r="G57" s="26">
        <f t="shared" si="5"/>
        <v>12832</v>
      </c>
      <c r="H57" s="26">
        <f t="shared" si="5"/>
        <v>11245</v>
      </c>
      <c r="I57" s="26">
        <f t="shared" si="5"/>
        <v>2481</v>
      </c>
      <c r="J57" s="26">
        <f t="shared" si="5"/>
        <v>2903</v>
      </c>
      <c r="K57" s="26">
        <f t="shared" si="5"/>
        <v>3460</v>
      </c>
      <c r="L57" s="26">
        <f t="shared" si="5"/>
        <v>3376</v>
      </c>
      <c r="M57" s="26">
        <f t="shared" si="5"/>
        <v>8630</v>
      </c>
      <c r="N57" s="26">
        <f t="shared" si="5"/>
        <v>3321</v>
      </c>
      <c r="O57" s="26">
        <f t="shared" si="5"/>
        <v>3236</v>
      </c>
      <c r="P57" s="26">
        <f t="shared" si="5"/>
        <v>3517</v>
      </c>
      <c r="Q57" s="26">
        <f t="shared" si="5"/>
        <v>3860</v>
      </c>
      <c r="R57" s="26">
        <f t="shared" si="5"/>
        <v>3215</v>
      </c>
      <c r="S57" s="26">
        <f t="shared" si="5"/>
        <v>3406</v>
      </c>
      <c r="T57" s="26">
        <f t="shared" si="5"/>
        <v>8605</v>
      </c>
      <c r="U57" s="26">
        <f t="shared" si="5"/>
        <v>3539</v>
      </c>
      <c r="V57" s="26">
        <f t="shared" si="5"/>
        <v>3389</v>
      </c>
      <c r="W57" s="26">
        <f t="shared" si="5"/>
        <v>3275</v>
      </c>
      <c r="X57" s="26">
        <f t="shared" si="5"/>
        <v>3185</v>
      </c>
      <c r="Y57" s="26">
        <f t="shared" si="5"/>
        <v>4750</v>
      </c>
      <c r="Z57" s="26">
        <f t="shared" si="5"/>
        <v>13379</v>
      </c>
      <c r="AA57" s="26">
        <f t="shared" si="5"/>
        <v>31999</v>
      </c>
      <c r="AB57" s="26">
        <f t="shared" si="5"/>
        <v>13650</v>
      </c>
      <c r="AC57" s="26">
        <f t="shared" si="5"/>
        <v>13716</v>
      </c>
      <c r="AD57" s="26">
        <f t="shared" si="5"/>
        <v>12931</v>
      </c>
      <c r="AE57" s="26">
        <f>AE53-SUM(AE55:AE56)</f>
        <v>13449</v>
      </c>
      <c r="AF57" s="26">
        <f>AF53-SUM(AF55:AF56)</f>
        <v>13052</v>
      </c>
      <c r="AG57" s="30">
        <f t="shared" si="3"/>
        <v>277027</v>
      </c>
      <c r="AH57" s="12"/>
    </row>
    <row r="58" spans="1:34" x14ac:dyDescent="0.4">
      <c r="B58" s="8" t="s">
        <v>54</v>
      </c>
      <c r="C58" s="27">
        <f>SUM(C55:C57)</f>
        <v>32335</v>
      </c>
      <c r="D58" s="27">
        <f t="shared" ref="D58:AD58" si="6">SUM(D55:D57)</f>
        <v>31598</v>
      </c>
      <c r="E58" s="27">
        <f t="shared" si="6"/>
        <v>31978</v>
      </c>
      <c r="F58" s="27">
        <f t="shared" si="6"/>
        <v>31980</v>
      </c>
      <c r="G58" s="27">
        <f t="shared" si="6"/>
        <v>31043</v>
      </c>
      <c r="H58" s="27">
        <f t="shared" si="6"/>
        <v>25146</v>
      </c>
      <c r="I58" s="27">
        <f t="shared" si="6"/>
        <v>6514</v>
      </c>
      <c r="J58" s="27">
        <f t="shared" si="6"/>
        <v>7227</v>
      </c>
      <c r="K58" s="27">
        <f t="shared" si="6"/>
        <v>8148</v>
      </c>
      <c r="L58" s="27">
        <f t="shared" si="6"/>
        <v>8009</v>
      </c>
      <c r="M58" s="27">
        <f t="shared" si="6"/>
        <v>8630</v>
      </c>
      <c r="N58" s="27">
        <f t="shared" si="6"/>
        <v>7644</v>
      </c>
      <c r="O58" s="27">
        <f t="shared" si="6"/>
        <v>7697</v>
      </c>
      <c r="P58" s="27">
        <f t="shared" si="6"/>
        <v>8216</v>
      </c>
      <c r="Q58" s="27">
        <f t="shared" si="6"/>
        <v>8737</v>
      </c>
      <c r="R58" s="27">
        <f t="shared" si="6"/>
        <v>7330</v>
      </c>
      <c r="S58" s="27">
        <f t="shared" si="6"/>
        <v>8339</v>
      </c>
      <c r="T58" s="27">
        <f t="shared" si="6"/>
        <v>8605</v>
      </c>
      <c r="U58" s="27">
        <f t="shared" si="6"/>
        <v>8038</v>
      </c>
      <c r="V58" s="27">
        <f t="shared" si="6"/>
        <v>7847</v>
      </c>
      <c r="W58" s="27">
        <f t="shared" si="6"/>
        <v>8015</v>
      </c>
      <c r="X58" s="27">
        <f t="shared" si="6"/>
        <v>7481</v>
      </c>
      <c r="Y58" s="27">
        <f t="shared" si="6"/>
        <v>20553</v>
      </c>
      <c r="Z58" s="27">
        <f t="shared" si="6"/>
        <v>31561</v>
      </c>
      <c r="AA58" s="27">
        <f t="shared" si="6"/>
        <v>31999</v>
      </c>
      <c r="AB58" s="27">
        <f t="shared" si="6"/>
        <v>32332</v>
      </c>
      <c r="AC58" s="27">
        <f t="shared" si="6"/>
        <v>31778</v>
      </c>
      <c r="AD58" s="27">
        <f t="shared" si="6"/>
        <v>30747</v>
      </c>
      <c r="AE58" s="27">
        <f>SUM(AE55:AE57)</f>
        <v>31293</v>
      </c>
      <c r="AF58" s="27">
        <f>SUM(AF55:AF57)</f>
        <v>31001</v>
      </c>
      <c r="AG58" s="31">
        <f t="shared" si="3"/>
        <v>551821</v>
      </c>
      <c r="AH58" s="12"/>
    </row>
  </sheetData>
  <mergeCells count="2">
    <mergeCell ref="AF3:AG3"/>
    <mergeCell ref="AF2:AG2"/>
  </mergeCells>
  <phoneticPr fontId="1"/>
  <pageMargins left="0.7" right="0.7" top="0.75" bottom="0.75" header="0.3" footer="0.3"/>
  <pageSetup paperSize="8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58"/>
  <sheetViews>
    <sheetView workbookViewId="0">
      <pane xSplit="2" ySplit="4" topLeftCell="C8" activePane="bottomRight" state="frozen"/>
      <selection activeCell="AD55" sqref="AD55"/>
      <selection pane="topRight" activeCell="AD55" sqref="AD55"/>
      <selection pane="bottomLeft" activeCell="AD55" sqref="AD55"/>
      <selection pane="bottomRight" activeCell="AD55" sqref="AD55"/>
    </sheetView>
  </sheetViews>
  <sheetFormatPr defaultRowHeight="18.75" x14ac:dyDescent="0.4"/>
  <cols>
    <col min="2" max="2" width="12.5" customWidth="1"/>
  </cols>
  <sheetData>
    <row r="1" spans="1:34" x14ac:dyDescent="0.4">
      <c r="A1" s="10" t="str">
        <f>YEAR(C4)&amp;"年"&amp;MONTH(C4)&amp;"月分"</f>
        <v>2023年7月分</v>
      </c>
      <c r="G1" s="1"/>
      <c r="M1" t="s">
        <v>88</v>
      </c>
    </row>
    <row r="2" spans="1:34" x14ac:dyDescent="0.4">
      <c r="A2" t="s">
        <v>55</v>
      </c>
      <c r="C2" t="s">
        <v>56</v>
      </c>
      <c r="G2" s="1"/>
      <c r="AG2" s="59" t="s">
        <v>78</v>
      </c>
      <c r="AH2" s="59"/>
    </row>
    <row r="3" spans="1:34" x14ac:dyDescent="0.4">
      <c r="B3" s="13" t="s">
        <v>58</v>
      </c>
      <c r="C3" s="14"/>
      <c r="D3" s="14"/>
      <c r="E3" s="14"/>
      <c r="F3" s="14"/>
      <c r="G3" s="15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58" t="s">
        <v>59</v>
      </c>
      <c r="AH3" s="58"/>
    </row>
    <row r="4" spans="1:34" x14ac:dyDescent="0.4">
      <c r="A4" t="s">
        <v>0</v>
      </c>
      <c r="B4" s="28" t="s">
        <v>1</v>
      </c>
      <c r="C4" s="52">
        <v>45108</v>
      </c>
      <c r="D4" s="48">
        <f>+C4+1</f>
        <v>45109</v>
      </c>
      <c r="E4" s="48">
        <f t="shared" ref="E4:AG4" si="0">+D4+1</f>
        <v>45110</v>
      </c>
      <c r="F4" s="48">
        <f t="shared" si="0"/>
        <v>45111</v>
      </c>
      <c r="G4" s="48">
        <f t="shared" si="0"/>
        <v>45112</v>
      </c>
      <c r="H4" s="48">
        <f t="shared" si="0"/>
        <v>45113</v>
      </c>
      <c r="I4" s="48">
        <f t="shared" si="0"/>
        <v>45114</v>
      </c>
      <c r="J4" s="48">
        <f t="shared" si="0"/>
        <v>45115</v>
      </c>
      <c r="K4" s="48">
        <f t="shared" si="0"/>
        <v>45116</v>
      </c>
      <c r="L4" s="48">
        <f t="shared" si="0"/>
        <v>45117</v>
      </c>
      <c r="M4" s="48">
        <f t="shared" si="0"/>
        <v>45118</v>
      </c>
      <c r="N4" s="48">
        <f t="shared" si="0"/>
        <v>45119</v>
      </c>
      <c r="O4" s="48">
        <f t="shared" si="0"/>
        <v>45120</v>
      </c>
      <c r="P4" s="48">
        <f t="shared" si="0"/>
        <v>45121</v>
      </c>
      <c r="Q4" s="48">
        <f t="shared" si="0"/>
        <v>45122</v>
      </c>
      <c r="R4" s="48">
        <f t="shared" si="0"/>
        <v>45123</v>
      </c>
      <c r="S4" s="48">
        <f t="shared" si="0"/>
        <v>45124</v>
      </c>
      <c r="T4" s="48">
        <f t="shared" si="0"/>
        <v>45125</v>
      </c>
      <c r="U4" s="48">
        <f t="shared" si="0"/>
        <v>45126</v>
      </c>
      <c r="V4" s="48">
        <f t="shared" si="0"/>
        <v>45127</v>
      </c>
      <c r="W4" s="48">
        <f t="shared" si="0"/>
        <v>45128</v>
      </c>
      <c r="X4" s="48">
        <f t="shared" si="0"/>
        <v>45129</v>
      </c>
      <c r="Y4" s="48">
        <f t="shared" si="0"/>
        <v>45130</v>
      </c>
      <c r="Z4" s="48">
        <f t="shared" si="0"/>
        <v>45131</v>
      </c>
      <c r="AA4" s="48">
        <f t="shared" si="0"/>
        <v>45132</v>
      </c>
      <c r="AB4" s="48">
        <f t="shared" si="0"/>
        <v>45133</v>
      </c>
      <c r="AC4" s="48">
        <f t="shared" si="0"/>
        <v>45134</v>
      </c>
      <c r="AD4" s="48">
        <f t="shared" si="0"/>
        <v>45135</v>
      </c>
      <c r="AE4" s="48">
        <f t="shared" si="0"/>
        <v>45136</v>
      </c>
      <c r="AF4" s="48">
        <f t="shared" si="0"/>
        <v>45137</v>
      </c>
      <c r="AG4" s="48">
        <f t="shared" si="0"/>
        <v>45138</v>
      </c>
      <c r="AH4" s="28" t="s">
        <v>60</v>
      </c>
    </row>
    <row r="5" spans="1:34" x14ac:dyDescent="0.4">
      <c r="A5" t="s">
        <v>0</v>
      </c>
      <c r="B5" s="47" t="s">
        <v>2</v>
      </c>
      <c r="C5" s="42">
        <v>665</v>
      </c>
      <c r="D5" s="42">
        <v>620</v>
      </c>
      <c r="E5" s="42">
        <v>142</v>
      </c>
      <c r="F5" s="42">
        <v>165</v>
      </c>
      <c r="G5" s="42">
        <v>156</v>
      </c>
      <c r="H5" s="42">
        <v>137</v>
      </c>
      <c r="I5" s="42">
        <v>684</v>
      </c>
      <c r="J5" s="42">
        <v>680</v>
      </c>
      <c r="K5" s="42">
        <v>664</v>
      </c>
      <c r="L5" s="42">
        <v>647</v>
      </c>
      <c r="M5" s="42">
        <v>659</v>
      </c>
      <c r="N5" s="42">
        <v>663</v>
      </c>
      <c r="O5" s="42">
        <v>700</v>
      </c>
      <c r="P5" s="42">
        <v>625</v>
      </c>
      <c r="Q5" s="42">
        <v>675</v>
      </c>
      <c r="R5" s="42">
        <v>600</v>
      </c>
      <c r="S5" s="42">
        <v>630</v>
      </c>
      <c r="T5" s="42">
        <v>640</v>
      </c>
      <c r="U5" s="42">
        <v>591</v>
      </c>
      <c r="V5" s="42">
        <v>663</v>
      </c>
      <c r="W5" s="42">
        <v>649</v>
      </c>
      <c r="X5" s="42">
        <v>670</v>
      </c>
      <c r="Y5" s="42">
        <v>638</v>
      </c>
      <c r="Z5" s="42">
        <v>659</v>
      </c>
      <c r="AA5" s="42">
        <v>573</v>
      </c>
      <c r="AB5" s="42">
        <v>274</v>
      </c>
      <c r="AC5" s="42">
        <v>143</v>
      </c>
      <c r="AD5" s="42">
        <v>138</v>
      </c>
      <c r="AE5" s="42">
        <v>126</v>
      </c>
      <c r="AF5" s="42">
        <v>675</v>
      </c>
      <c r="AG5" s="42">
        <v>670</v>
      </c>
      <c r="AH5" s="24">
        <f>SUM(C5:AG5)</f>
        <v>16221</v>
      </c>
    </row>
    <row r="6" spans="1:34" x14ac:dyDescent="0.4">
      <c r="A6" t="s">
        <v>0</v>
      </c>
      <c r="B6" s="17" t="s">
        <v>3</v>
      </c>
      <c r="C6" s="43">
        <v>725</v>
      </c>
      <c r="D6" s="43">
        <v>718</v>
      </c>
      <c r="E6" s="43">
        <v>144</v>
      </c>
      <c r="F6" s="43">
        <v>162</v>
      </c>
      <c r="G6" s="43">
        <v>150</v>
      </c>
      <c r="H6" s="43">
        <v>147</v>
      </c>
      <c r="I6" s="43">
        <v>684</v>
      </c>
      <c r="J6" s="43">
        <v>675</v>
      </c>
      <c r="K6" s="43">
        <v>665</v>
      </c>
      <c r="L6" s="43">
        <v>652</v>
      </c>
      <c r="M6" s="43">
        <v>618</v>
      </c>
      <c r="N6" s="43">
        <v>654</v>
      </c>
      <c r="O6" s="43">
        <v>681</v>
      </c>
      <c r="P6" s="43">
        <v>661</v>
      </c>
      <c r="Q6" s="43">
        <v>654</v>
      </c>
      <c r="R6" s="43">
        <v>632</v>
      </c>
      <c r="S6" s="43">
        <v>662</v>
      </c>
      <c r="T6" s="43">
        <v>651</v>
      </c>
      <c r="U6" s="43">
        <v>646</v>
      </c>
      <c r="V6" s="43">
        <v>659</v>
      </c>
      <c r="W6" s="43">
        <v>670</v>
      </c>
      <c r="X6" s="43">
        <v>661</v>
      </c>
      <c r="Y6" s="43">
        <v>665</v>
      </c>
      <c r="Z6" s="43">
        <v>651</v>
      </c>
      <c r="AA6" s="43">
        <v>589</v>
      </c>
      <c r="AB6" s="43">
        <v>250</v>
      </c>
      <c r="AC6" s="43">
        <v>136</v>
      </c>
      <c r="AD6" s="43">
        <v>128</v>
      </c>
      <c r="AE6" s="43">
        <v>145</v>
      </c>
      <c r="AF6" s="43">
        <v>688</v>
      </c>
      <c r="AG6" s="43">
        <v>675</v>
      </c>
      <c r="AH6" s="18">
        <f t="shared" ref="AH6:AH52" si="1">SUM(C6:AG6)</f>
        <v>16498</v>
      </c>
    </row>
    <row r="7" spans="1:34" x14ac:dyDescent="0.4">
      <c r="A7" t="s">
        <v>0</v>
      </c>
      <c r="B7" s="17" t="s">
        <v>4</v>
      </c>
      <c r="C7" s="43">
        <v>689</v>
      </c>
      <c r="D7" s="43">
        <v>613</v>
      </c>
      <c r="E7" s="43">
        <v>174</v>
      </c>
      <c r="F7" s="43">
        <v>155</v>
      </c>
      <c r="G7" s="43">
        <v>169</v>
      </c>
      <c r="H7" s="43">
        <v>135</v>
      </c>
      <c r="I7" s="43">
        <v>716</v>
      </c>
      <c r="J7" s="43">
        <v>685</v>
      </c>
      <c r="K7" s="43">
        <v>678</v>
      </c>
      <c r="L7" s="43">
        <v>640</v>
      </c>
      <c r="M7" s="43">
        <v>659</v>
      </c>
      <c r="N7" s="43">
        <v>694</v>
      </c>
      <c r="O7" s="43">
        <v>705</v>
      </c>
      <c r="P7" s="43">
        <v>655</v>
      </c>
      <c r="Q7" s="43">
        <v>688</v>
      </c>
      <c r="R7" s="43">
        <v>636</v>
      </c>
      <c r="S7" s="43">
        <v>683</v>
      </c>
      <c r="T7" s="43">
        <v>648</v>
      </c>
      <c r="U7" s="43">
        <v>625</v>
      </c>
      <c r="V7" s="43">
        <v>674</v>
      </c>
      <c r="W7" s="43">
        <v>656</v>
      </c>
      <c r="X7" s="43">
        <v>652</v>
      </c>
      <c r="Y7" s="43">
        <v>666</v>
      </c>
      <c r="Z7" s="43">
        <v>648</v>
      </c>
      <c r="AA7" s="43">
        <v>562</v>
      </c>
      <c r="AB7" s="43">
        <v>246</v>
      </c>
      <c r="AC7" s="43">
        <v>149</v>
      </c>
      <c r="AD7" s="43">
        <v>140</v>
      </c>
      <c r="AE7" s="43">
        <v>142</v>
      </c>
      <c r="AF7" s="43">
        <v>698</v>
      </c>
      <c r="AG7" s="43">
        <v>669</v>
      </c>
      <c r="AH7" s="18">
        <f t="shared" si="1"/>
        <v>16549</v>
      </c>
    </row>
    <row r="8" spans="1:34" x14ac:dyDescent="0.4">
      <c r="A8" t="s">
        <v>0</v>
      </c>
      <c r="B8" s="17" t="s">
        <v>5</v>
      </c>
      <c r="C8" s="43">
        <v>675</v>
      </c>
      <c r="D8" s="43">
        <v>596</v>
      </c>
      <c r="E8" s="43">
        <v>150</v>
      </c>
      <c r="F8" s="43">
        <v>160</v>
      </c>
      <c r="G8" s="43">
        <v>159</v>
      </c>
      <c r="H8" s="43">
        <v>151</v>
      </c>
      <c r="I8" s="43">
        <v>679</v>
      </c>
      <c r="J8" s="43">
        <v>694</v>
      </c>
      <c r="K8" s="43">
        <v>697</v>
      </c>
      <c r="L8" s="43">
        <v>650</v>
      </c>
      <c r="M8" s="43">
        <v>657</v>
      </c>
      <c r="N8" s="43">
        <v>670</v>
      </c>
      <c r="O8" s="43">
        <v>708</v>
      </c>
      <c r="P8" s="43">
        <v>655</v>
      </c>
      <c r="Q8" s="43">
        <v>670</v>
      </c>
      <c r="R8" s="43">
        <v>624</v>
      </c>
      <c r="S8" s="43">
        <v>661</v>
      </c>
      <c r="T8" s="43">
        <v>621</v>
      </c>
      <c r="U8" s="43">
        <v>653</v>
      </c>
      <c r="V8" s="43">
        <v>656</v>
      </c>
      <c r="W8" s="43">
        <v>667</v>
      </c>
      <c r="X8" s="43">
        <v>666</v>
      </c>
      <c r="Y8" s="43">
        <v>668</v>
      </c>
      <c r="Z8" s="43">
        <v>658</v>
      </c>
      <c r="AA8" s="43">
        <v>601</v>
      </c>
      <c r="AB8" s="43">
        <v>253</v>
      </c>
      <c r="AC8" s="43">
        <v>154</v>
      </c>
      <c r="AD8" s="43">
        <v>126</v>
      </c>
      <c r="AE8" s="43">
        <v>130</v>
      </c>
      <c r="AF8" s="43">
        <v>688</v>
      </c>
      <c r="AG8" s="43">
        <v>685</v>
      </c>
      <c r="AH8" s="18">
        <f t="shared" si="1"/>
        <v>16482</v>
      </c>
    </row>
    <row r="9" spans="1:34" x14ac:dyDescent="0.4">
      <c r="A9" t="s">
        <v>0</v>
      </c>
      <c r="B9" s="17" t="s">
        <v>6</v>
      </c>
      <c r="C9" s="43">
        <v>689</v>
      </c>
      <c r="D9" s="43">
        <v>572</v>
      </c>
      <c r="E9" s="43">
        <v>137</v>
      </c>
      <c r="F9" s="43">
        <v>145</v>
      </c>
      <c r="G9" s="43">
        <v>145</v>
      </c>
      <c r="H9" s="43">
        <v>123</v>
      </c>
      <c r="I9" s="43">
        <v>676</v>
      </c>
      <c r="J9" s="43">
        <v>655</v>
      </c>
      <c r="K9" s="43">
        <v>652</v>
      </c>
      <c r="L9" s="43">
        <v>645</v>
      </c>
      <c r="M9" s="43">
        <v>655</v>
      </c>
      <c r="N9" s="43">
        <v>662</v>
      </c>
      <c r="O9" s="43">
        <v>691</v>
      </c>
      <c r="P9" s="43">
        <v>680</v>
      </c>
      <c r="Q9" s="43">
        <v>655</v>
      </c>
      <c r="R9" s="43">
        <v>591</v>
      </c>
      <c r="S9" s="43">
        <v>652</v>
      </c>
      <c r="T9" s="43">
        <v>632</v>
      </c>
      <c r="U9" s="43">
        <v>622</v>
      </c>
      <c r="V9" s="43">
        <v>665</v>
      </c>
      <c r="W9" s="43">
        <v>656</v>
      </c>
      <c r="X9" s="43">
        <v>646</v>
      </c>
      <c r="Y9" s="43">
        <v>633</v>
      </c>
      <c r="Z9" s="43">
        <v>633</v>
      </c>
      <c r="AA9" s="43">
        <v>610</v>
      </c>
      <c r="AB9" s="43">
        <v>234</v>
      </c>
      <c r="AC9" s="43">
        <v>128</v>
      </c>
      <c r="AD9" s="43">
        <v>113</v>
      </c>
      <c r="AE9" s="43">
        <v>118</v>
      </c>
      <c r="AF9" s="43">
        <v>652</v>
      </c>
      <c r="AG9" s="43">
        <v>656</v>
      </c>
      <c r="AH9" s="18">
        <f t="shared" si="1"/>
        <v>16023</v>
      </c>
    </row>
    <row r="10" spans="1:34" x14ac:dyDescent="0.4">
      <c r="A10" t="s">
        <v>0</v>
      </c>
      <c r="B10" s="17" t="s">
        <v>7</v>
      </c>
      <c r="C10" s="43">
        <v>685</v>
      </c>
      <c r="D10" s="43">
        <v>552</v>
      </c>
      <c r="E10" s="43">
        <v>147</v>
      </c>
      <c r="F10" s="43">
        <v>121</v>
      </c>
      <c r="G10" s="43">
        <v>142</v>
      </c>
      <c r="H10" s="43">
        <v>117</v>
      </c>
      <c r="I10" s="43">
        <v>670</v>
      </c>
      <c r="J10" s="43">
        <v>667</v>
      </c>
      <c r="K10" s="43">
        <v>666</v>
      </c>
      <c r="L10" s="43">
        <v>638</v>
      </c>
      <c r="M10" s="43">
        <v>635</v>
      </c>
      <c r="N10" s="43">
        <v>674</v>
      </c>
      <c r="O10" s="43">
        <v>668</v>
      </c>
      <c r="P10" s="43">
        <v>634</v>
      </c>
      <c r="Q10" s="43">
        <v>663</v>
      </c>
      <c r="R10" s="43">
        <v>618</v>
      </c>
      <c r="S10" s="43">
        <v>623</v>
      </c>
      <c r="T10" s="43">
        <v>630</v>
      </c>
      <c r="U10" s="43">
        <v>637</v>
      </c>
      <c r="V10" s="43">
        <v>640</v>
      </c>
      <c r="W10" s="43">
        <v>654</v>
      </c>
      <c r="X10" s="43">
        <v>654</v>
      </c>
      <c r="Y10" s="43">
        <v>640</v>
      </c>
      <c r="Z10" s="43">
        <v>643</v>
      </c>
      <c r="AA10" s="43">
        <v>599</v>
      </c>
      <c r="AB10" s="43">
        <v>125</v>
      </c>
      <c r="AC10" s="43">
        <v>119</v>
      </c>
      <c r="AD10" s="43">
        <v>114</v>
      </c>
      <c r="AE10" s="43">
        <v>123</v>
      </c>
      <c r="AF10" s="43">
        <v>679</v>
      </c>
      <c r="AG10" s="43">
        <v>672</v>
      </c>
      <c r="AH10" s="18">
        <f t="shared" si="1"/>
        <v>15849</v>
      </c>
    </row>
    <row r="11" spans="1:34" x14ac:dyDescent="0.4">
      <c r="A11" t="s">
        <v>0</v>
      </c>
      <c r="B11" s="17" t="s">
        <v>8</v>
      </c>
      <c r="C11" s="43">
        <v>698</v>
      </c>
      <c r="D11" s="43">
        <v>519</v>
      </c>
      <c r="E11" s="43">
        <v>147</v>
      </c>
      <c r="F11" s="43">
        <v>136</v>
      </c>
      <c r="G11" s="43">
        <v>156</v>
      </c>
      <c r="H11" s="43">
        <v>135</v>
      </c>
      <c r="I11" s="43">
        <v>687</v>
      </c>
      <c r="J11" s="43">
        <v>673</v>
      </c>
      <c r="K11" s="43">
        <v>691</v>
      </c>
      <c r="L11" s="43">
        <v>618</v>
      </c>
      <c r="M11" s="43">
        <v>650</v>
      </c>
      <c r="N11" s="43">
        <v>647</v>
      </c>
      <c r="O11" s="43">
        <v>674</v>
      </c>
      <c r="P11" s="43">
        <v>641</v>
      </c>
      <c r="Q11" s="43">
        <v>675</v>
      </c>
      <c r="R11" s="43">
        <v>601</v>
      </c>
      <c r="S11" s="43">
        <v>643</v>
      </c>
      <c r="T11" s="43">
        <v>620</v>
      </c>
      <c r="U11" s="43">
        <v>651</v>
      </c>
      <c r="V11" s="43">
        <v>655</v>
      </c>
      <c r="W11" s="43">
        <v>656</v>
      </c>
      <c r="X11" s="43">
        <v>681</v>
      </c>
      <c r="Y11" s="43">
        <v>644</v>
      </c>
      <c r="Z11" s="43">
        <v>651</v>
      </c>
      <c r="AA11" s="43">
        <v>636</v>
      </c>
      <c r="AB11" s="43">
        <v>58</v>
      </c>
      <c r="AC11" s="43">
        <v>134</v>
      </c>
      <c r="AD11" s="43">
        <v>117</v>
      </c>
      <c r="AE11" s="43">
        <v>114</v>
      </c>
      <c r="AF11" s="43">
        <v>666</v>
      </c>
      <c r="AG11" s="43">
        <v>672</v>
      </c>
      <c r="AH11" s="18">
        <f t="shared" si="1"/>
        <v>15946</v>
      </c>
    </row>
    <row r="12" spans="1:34" x14ac:dyDescent="0.4">
      <c r="A12" t="s">
        <v>0</v>
      </c>
      <c r="B12" s="17" t="s">
        <v>9</v>
      </c>
      <c r="C12" s="43">
        <v>712</v>
      </c>
      <c r="D12" s="43">
        <v>270</v>
      </c>
      <c r="E12" s="43">
        <v>140</v>
      </c>
      <c r="F12" s="43">
        <v>139</v>
      </c>
      <c r="G12" s="43">
        <v>164</v>
      </c>
      <c r="H12" s="43">
        <v>129</v>
      </c>
      <c r="I12" s="43">
        <v>680</v>
      </c>
      <c r="J12" s="43">
        <v>681</v>
      </c>
      <c r="K12" s="43">
        <v>707</v>
      </c>
      <c r="L12" s="43">
        <v>630</v>
      </c>
      <c r="M12" s="43">
        <v>648</v>
      </c>
      <c r="N12" s="43">
        <v>695</v>
      </c>
      <c r="O12" s="43">
        <v>689</v>
      </c>
      <c r="P12" s="43">
        <v>636</v>
      </c>
      <c r="Q12" s="43">
        <v>671</v>
      </c>
      <c r="R12" s="43">
        <v>604</v>
      </c>
      <c r="S12" s="43">
        <v>644</v>
      </c>
      <c r="T12" s="43">
        <v>650</v>
      </c>
      <c r="U12" s="43">
        <v>664</v>
      </c>
      <c r="V12" s="43">
        <v>652</v>
      </c>
      <c r="W12" s="43">
        <v>670</v>
      </c>
      <c r="X12" s="43">
        <v>666</v>
      </c>
      <c r="Y12" s="43">
        <v>653</v>
      </c>
      <c r="Z12" s="43">
        <v>633</v>
      </c>
      <c r="AA12" s="43">
        <v>619</v>
      </c>
      <c r="AB12" s="43">
        <v>83</v>
      </c>
      <c r="AC12" s="43">
        <v>142</v>
      </c>
      <c r="AD12" s="43">
        <v>138</v>
      </c>
      <c r="AE12" s="43">
        <v>125</v>
      </c>
      <c r="AF12" s="43">
        <v>692</v>
      </c>
      <c r="AG12" s="43">
        <v>684</v>
      </c>
      <c r="AH12" s="18">
        <f t="shared" si="1"/>
        <v>15910</v>
      </c>
    </row>
    <row r="13" spans="1:34" x14ac:dyDescent="0.4">
      <c r="A13" t="s">
        <v>0</v>
      </c>
      <c r="B13" s="17" t="s">
        <v>10</v>
      </c>
      <c r="C13" s="43">
        <v>691</v>
      </c>
      <c r="D13" s="43">
        <v>185</v>
      </c>
      <c r="E13" s="43">
        <v>152</v>
      </c>
      <c r="F13" s="43">
        <v>161</v>
      </c>
      <c r="G13" s="43">
        <v>167</v>
      </c>
      <c r="H13" s="43">
        <v>123</v>
      </c>
      <c r="I13" s="43">
        <v>694</v>
      </c>
      <c r="J13" s="43">
        <v>677</v>
      </c>
      <c r="K13" s="43">
        <v>713</v>
      </c>
      <c r="L13" s="43">
        <v>624</v>
      </c>
      <c r="M13" s="43">
        <v>707</v>
      </c>
      <c r="N13" s="43">
        <v>678</v>
      </c>
      <c r="O13" s="43">
        <v>674</v>
      </c>
      <c r="P13" s="43">
        <v>670</v>
      </c>
      <c r="Q13" s="43">
        <v>668</v>
      </c>
      <c r="R13" s="43">
        <v>621</v>
      </c>
      <c r="S13" s="43">
        <v>635</v>
      </c>
      <c r="T13" s="43">
        <v>646</v>
      </c>
      <c r="U13" s="43">
        <v>651</v>
      </c>
      <c r="V13" s="43">
        <v>638</v>
      </c>
      <c r="W13" s="43">
        <v>672</v>
      </c>
      <c r="X13" s="43">
        <v>684</v>
      </c>
      <c r="Y13" s="43">
        <v>659</v>
      </c>
      <c r="Z13" s="43">
        <v>679</v>
      </c>
      <c r="AA13" s="43">
        <v>601</v>
      </c>
      <c r="AB13" s="43">
        <v>90</v>
      </c>
      <c r="AC13" s="43">
        <v>121</v>
      </c>
      <c r="AD13" s="43">
        <v>139</v>
      </c>
      <c r="AE13" s="43">
        <v>126</v>
      </c>
      <c r="AF13" s="43">
        <v>688</v>
      </c>
      <c r="AG13" s="43">
        <v>681</v>
      </c>
      <c r="AH13" s="18">
        <f t="shared" si="1"/>
        <v>15915</v>
      </c>
    </row>
    <row r="14" spans="1:34" x14ac:dyDescent="0.4">
      <c r="A14" t="s">
        <v>0</v>
      </c>
      <c r="B14" s="17" t="s">
        <v>11</v>
      </c>
      <c r="C14" s="43">
        <v>724</v>
      </c>
      <c r="D14" s="43">
        <v>131</v>
      </c>
      <c r="E14" s="43">
        <v>140</v>
      </c>
      <c r="F14" s="43">
        <v>163</v>
      </c>
      <c r="G14" s="43">
        <v>181</v>
      </c>
      <c r="H14" s="43">
        <v>142</v>
      </c>
      <c r="I14" s="43">
        <v>703</v>
      </c>
      <c r="J14" s="43">
        <v>679</v>
      </c>
      <c r="K14" s="43">
        <v>715</v>
      </c>
      <c r="L14" s="43">
        <v>613</v>
      </c>
      <c r="M14" s="43">
        <v>673</v>
      </c>
      <c r="N14" s="43">
        <v>681</v>
      </c>
      <c r="O14" s="43">
        <v>685</v>
      </c>
      <c r="P14" s="43">
        <v>649</v>
      </c>
      <c r="Q14" s="43">
        <v>671</v>
      </c>
      <c r="R14" s="43">
        <v>619</v>
      </c>
      <c r="S14" s="43">
        <v>599</v>
      </c>
      <c r="T14" s="43">
        <v>653</v>
      </c>
      <c r="U14" s="43">
        <v>656</v>
      </c>
      <c r="V14" s="43">
        <v>664</v>
      </c>
      <c r="W14" s="43">
        <v>678</v>
      </c>
      <c r="X14" s="43">
        <v>682</v>
      </c>
      <c r="Y14" s="43">
        <v>669</v>
      </c>
      <c r="Z14" s="43">
        <v>664</v>
      </c>
      <c r="AA14" s="43">
        <v>610</v>
      </c>
      <c r="AB14" s="43">
        <v>82</v>
      </c>
      <c r="AC14" s="43">
        <v>149</v>
      </c>
      <c r="AD14" s="43">
        <v>142</v>
      </c>
      <c r="AE14" s="43">
        <v>115</v>
      </c>
      <c r="AF14" s="43">
        <v>684</v>
      </c>
      <c r="AG14" s="43">
        <v>670</v>
      </c>
      <c r="AH14" s="18">
        <f t="shared" si="1"/>
        <v>15886</v>
      </c>
    </row>
    <row r="15" spans="1:34" x14ac:dyDescent="0.4">
      <c r="A15" t="s">
        <v>0</v>
      </c>
      <c r="B15" s="17" t="s">
        <v>12</v>
      </c>
      <c r="C15" s="43">
        <v>733</v>
      </c>
      <c r="D15" s="43">
        <v>122</v>
      </c>
      <c r="E15" s="43">
        <v>154</v>
      </c>
      <c r="F15" s="43">
        <v>157</v>
      </c>
      <c r="G15" s="43">
        <v>164</v>
      </c>
      <c r="H15" s="43">
        <v>141</v>
      </c>
      <c r="I15" s="43">
        <v>697</v>
      </c>
      <c r="J15" s="43">
        <v>681</v>
      </c>
      <c r="K15" s="43">
        <v>714</v>
      </c>
      <c r="L15" s="43">
        <v>619</v>
      </c>
      <c r="M15" s="43">
        <v>670</v>
      </c>
      <c r="N15" s="43">
        <v>686</v>
      </c>
      <c r="O15" s="43">
        <v>695</v>
      </c>
      <c r="P15" s="43">
        <v>630</v>
      </c>
      <c r="Q15" s="43">
        <v>673</v>
      </c>
      <c r="R15" s="43">
        <v>640</v>
      </c>
      <c r="S15" s="43">
        <v>655</v>
      </c>
      <c r="T15" s="43">
        <v>621</v>
      </c>
      <c r="U15" s="43">
        <v>656</v>
      </c>
      <c r="V15" s="43">
        <v>649</v>
      </c>
      <c r="W15" s="43">
        <v>679</v>
      </c>
      <c r="X15" s="43">
        <v>677</v>
      </c>
      <c r="Y15" s="43">
        <v>668</v>
      </c>
      <c r="Z15" s="43">
        <v>648</v>
      </c>
      <c r="AA15" s="43">
        <v>623</v>
      </c>
      <c r="AB15" s="43">
        <v>86</v>
      </c>
      <c r="AC15" s="43">
        <v>161</v>
      </c>
      <c r="AD15" s="43">
        <v>131</v>
      </c>
      <c r="AE15" s="43">
        <v>111</v>
      </c>
      <c r="AF15" s="43">
        <v>675</v>
      </c>
      <c r="AG15" s="43">
        <v>690</v>
      </c>
      <c r="AH15" s="18">
        <f t="shared" si="1"/>
        <v>15906</v>
      </c>
    </row>
    <row r="16" spans="1:34" x14ac:dyDescent="0.4">
      <c r="A16" t="s">
        <v>0</v>
      </c>
      <c r="B16" s="17" t="s">
        <v>13</v>
      </c>
      <c r="C16" s="43">
        <v>711</v>
      </c>
      <c r="D16" s="43">
        <v>124</v>
      </c>
      <c r="E16" s="43">
        <v>149</v>
      </c>
      <c r="F16" s="43">
        <v>154</v>
      </c>
      <c r="G16" s="43">
        <v>166</v>
      </c>
      <c r="H16" s="43">
        <v>118</v>
      </c>
      <c r="I16" s="43">
        <v>695</v>
      </c>
      <c r="J16" s="43">
        <v>683</v>
      </c>
      <c r="K16" s="43">
        <v>713</v>
      </c>
      <c r="L16" s="43">
        <v>655</v>
      </c>
      <c r="M16" s="43">
        <v>666</v>
      </c>
      <c r="N16" s="43">
        <v>685</v>
      </c>
      <c r="O16" s="43">
        <v>686</v>
      </c>
      <c r="P16" s="43">
        <v>659</v>
      </c>
      <c r="Q16" s="43">
        <v>671</v>
      </c>
      <c r="R16" s="43">
        <v>639</v>
      </c>
      <c r="S16" s="43">
        <v>647</v>
      </c>
      <c r="T16" s="43">
        <v>651</v>
      </c>
      <c r="U16" s="43">
        <v>659</v>
      </c>
      <c r="V16" s="43">
        <v>684</v>
      </c>
      <c r="W16" s="43">
        <v>672</v>
      </c>
      <c r="X16" s="43">
        <v>686</v>
      </c>
      <c r="Y16" s="43">
        <v>662</v>
      </c>
      <c r="Z16" s="43">
        <v>654</v>
      </c>
      <c r="AA16" s="43">
        <v>594</v>
      </c>
      <c r="AB16" s="43">
        <v>87</v>
      </c>
      <c r="AC16" s="43">
        <v>131</v>
      </c>
      <c r="AD16" s="43">
        <v>155</v>
      </c>
      <c r="AE16" s="43">
        <v>100</v>
      </c>
      <c r="AF16" s="43">
        <v>686</v>
      </c>
      <c r="AG16" s="43">
        <v>683</v>
      </c>
      <c r="AH16" s="18">
        <f t="shared" si="1"/>
        <v>15925</v>
      </c>
    </row>
    <row r="17" spans="1:34" x14ac:dyDescent="0.4">
      <c r="A17" t="s">
        <v>0</v>
      </c>
      <c r="B17" s="17" t="s">
        <v>14</v>
      </c>
      <c r="C17" s="43">
        <v>681</v>
      </c>
      <c r="D17" s="43">
        <v>140</v>
      </c>
      <c r="E17" s="43">
        <v>144</v>
      </c>
      <c r="F17" s="43">
        <v>163</v>
      </c>
      <c r="G17" s="43">
        <v>168</v>
      </c>
      <c r="H17" s="43">
        <v>132</v>
      </c>
      <c r="I17" s="43">
        <v>678</v>
      </c>
      <c r="J17" s="43">
        <v>663</v>
      </c>
      <c r="K17" s="43">
        <v>709</v>
      </c>
      <c r="L17" s="43">
        <v>624</v>
      </c>
      <c r="M17" s="43">
        <v>603</v>
      </c>
      <c r="N17" s="43">
        <v>652</v>
      </c>
      <c r="O17" s="43">
        <v>686</v>
      </c>
      <c r="P17" s="43">
        <v>610</v>
      </c>
      <c r="Q17" s="43">
        <v>656</v>
      </c>
      <c r="R17" s="43">
        <v>627</v>
      </c>
      <c r="S17" s="43">
        <v>632</v>
      </c>
      <c r="T17" s="43">
        <v>625</v>
      </c>
      <c r="U17" s="43">
        <v>658</v>
      </c>
      <c r="V17" s="43">
        <v>626</v>
      </c>
      <c r="W17" s="43">
        <v>644</v>
      </c>
      <c r="X17" s="43">
        <v>666</v>
      </c>
      <c r="Y17" s="43">
        <v>635</v>
      </c>
      <c r="Z17" s="43">
        <v>641</v>
      </c>
      <c r="AA17" s="43">
        <v>580</v>
      </c>
      <c r="AB17" s="43">
        <v>89</v>
      </c>
      <c r="AC17" s="43">
        <v>157</v>
      </c>
      <c r="AD17" s="43">
        <v>126</v>
      </c>
      <c r="AE17" s="43">
        <v>115</v>
      </c>
      <c r="AF17" s="43">
        <v>690</v>
      </c>
      <c r="AG17" s="43">
        <v>649</v>
      </c>
      <c r="AH17" s="18">
        <f t="shared" si="1"/>
        <v>15469</v>
      </c>
    </row>
    <row r="18" spans="1:34" x14ac:dyDescent="0.4">
      <c r="A18" t="s">
        <v>0</v>
      </c>
      <c r="B18" s="17" t="s">
        <v>15</v>
      </c>
      <c r="C18" s="43">
        <v>634</v>
      </c>
      <c r="D18" s="43">
        <v>125</v>
      </c>
      <c r="E18" s="43">
        <v>146</v>
      </c>
      <c r="F18" s="43">
        <v>157</v>
      </c>
      <c r="G18" s="43">
        <v>185</v>
      </c>
      <c r="H18" s="43">
        <v>142</v>
      </c>
      <c r="I18" s="43">
        <v>677</v>
      </c>
      <c r="J18" s="43">
        <v>655</v>
      </c>
      <c r="K18" s="43">
        <v>684</v>
      </c>
      <c r="L18" s="43">
        <v>655</v>
      </c>
      <c r="M18" s="43">
        <v>616</v>
      </c>
      <c r="N18" s="43">
        <v>662</v>
      </c>
      <c r="O18" s="43">
        <v>679</v>
      </c>
      <c r="P18" s="43">
        <v>620</v>
      </c>
      <c r="Q18" s="43">
        <v>656</v>
      </c>
      <c r="R18" s="43">
        <v>610</v>
      </c>
      <c r="S18" s="43">
        <v>575</v>
      </c>
      <c r="T18" s="43">
        <v>607</v>
      </c>
      <c r="U18" s="43">
        <v>614</v>
      </c>
      <c r="V18" s="43">
        <v>644</v>
      </c>
      <c r="W18" s="43">
        <v>649</v>
      </c>
      <c r="X18" s="43">
        <v>656</v>
      </c>
      <c r="Y18" s="43">
        <v>649</v>
      </c>
      <c r="Z18" s="43">
        <v>603</v>
      </c>
      <c r="AA18" s="43">
        <v>540</v>
      </c>
      <c r="AB18" s="43">
        <v>84</v>
      </c>
      <c r="AC18" s="43">
        <v>150</v>
      </c>
      <c r="AD18" s="43">
        <v>138</v>
      </c>
      <c r="AE18" s="43">
        <v>290</v>
      </c>
      <c r="AF18" s="43">
        <v>670</v>
      </c>
      <c r="AG18" s="43">
        <v>631</v>
      </c>
      <c r="AH18" s="18">
        <f t="shared" si="1"/>
        <v>15403</v>
      </c>
    </row>
    <row r="19" spans="1:34" x14ac:dyDescent="0.4">
      <c r="A19" t="s">
        <v>0</v>
      </c>
      <c r="B19" s="17" t="s">
        <v>16</v>
      </c>
      <c r="C19" s="43">
        <v>644</v>
      </c>
      <c r="D19" s="43">
        <v>118</v>
      </c>
      <c r="E19" s="43">
        <v>145</v>
      </c>
      <c r="F19" s="43">
        <v>164</v>
      </c>
      <c r="G19" s="43">
        <v>178</v>
      </c>
      <c r="H19" s="43">
        <v>140</v>
      </c>
      <c r="I19" s="43">
        <v>665</v>
      </c>
      <c r="J19" s="43">
        <v>674</v>
      </c>
      <c r="K19" s="43">
        <v>675</v>
      </c>
      <c r="L19" s="43">
        <v>621</v>
      </c>
      <c r="M19" s="43">
        <v>630</v>
      </c>
      <c r="N19" s="43">
        <v>648</v>
      </c>
      <c r="O19" s="43">
        <v>686</v>
      </c>
      <c r="P19" s="43">
        <v>641</v>
      </c>
      <c r="Q19" s="43">
        <v>653</v>
      </c>
      <c r="R19" s="43">
        <v>637</v>
      </c>
      <c r="S19" s="43">
        <v>641</v>
      </c>
      <c r="T19" s="43">
        <v>621</v>
      </c>
      <c r="U19" s="43">
        <v>653</v>
      </c>
      <c r="V19" s="43">
        <v>645</v>
      </c>
      <c r="W19" s="43">
        <v>654</v>
      </c>
      <c r="X19" s="43">
        <v>655</v>
      </c>
      <c r="Y19" s="43">
        <v>652</v>
      </c>
      <c r="Z19" s="43">
        <v>636</v>
      </c>
      <c r="AA19" s="43">
        <v>568</v>
      </c>
      <c r="AB19" s="43">
        <v>75</v>
      </c>
      <c r="AC19" s="43">
        <v>146</v>
      </c>
      <c r="AD19" s="43">
        <v>137</v>
      </c>
      <c r="AE19" s="43">
        <v>341</v>
      </c>
      <c r="AF19" s="43">
        <v>649</v>
      </c>
      <c r="AG19" s="43">
        <v>635</v>
      </c>
      <c r="AH19" s="18">
        <f t="shared" si="1"/>
        <v>15627</v>
      </c>
    </row>
    <row r="20" spans="1:34" x14ac:dyDescent="0.4">
      <c r="A20" t="s">
        <v>0</v>
      </c>
      <c r="B20" s="17" t="s">
        <v>17</v>
      </c>
      <c r="C20" s="43">
        <v>667</v>
      </c>
      <c r="D20" s="43">
        <v>126</v>
      </c>
      <c r="E20" s="43">
        <v>136</v>
      </c>
      <c r="F20" s="43">
        <v>157</v>
      </c>
      <c r="G20" s="43">
        <v>180</v>
      </c>
      <c r="H20" s="43">
        <v>140</v>
      </c>
      <c r="I20" s="43">
        <v>670</v>
      </c>
      <c r="J20" s="43">
        <v>679</v>
      </c>
      <c r="K20" s="43">
        <v>683</v>
      </c>
      <c r="L20" s="43">
        <v>628</v>
      </c>
      <c r="M20" s="43">
        <v>669</v>
      </c>
      <c r="N20" s="43">
        <v>645</v>
      </c>
      <c r="O20" s="43">
        <v>672</v>
      </c>
      <c r="P20" s="43">
        <v>636</v>
      </c>
      <c r="Q20" s="43">
        <v>671</v>
      </c>
      <c r="R20" s="43">
        <v>644</v>
      </c>
      <c r="S20" s="43">
        <v>638</v>
      </c>
      <c r="T20" s="43">
        <v>625</v>
      </c>
      <c r="U20" s="43">
        <v>569</v>
      </c>
      <c r="V20" s="43">
        <v>643</v>
      </c>
      <c r="W20" s="43">
        <v>649</v>
      </c>
      <c r="X20" s="43">
        <v>649</v>
      </c>
      <c r="Y20" s="43">
        <v>655</v>
      </c>
      <c r="Z20" s="43">
        <v>641</v>
      </c>
      <c r="AA20" s="43">
        <v>570</v>
      </c>
      <c r="AB20" s="43">
        <v>95</v>
      </c>
      <c r="AC20" s="43">
        <v>154</v>
      </c>
      <c r="AD20" s="43">
        <v>127</v>
      </c>
      <c r="AE20" s="43">
        <v>345</v>
      </c>
      <c r="AF20" s="43">
        <v>663</v>
      </c>
      <c r="AG20" s="43">
        <v>631</v>
      </c>
      <c r="AH20" s="18">
        <f t="shared" si="1"/>
        <v>15657</v>
      </c>
    </row>
    <row r="21" spans="1:34" x14ac:dyDescent="0.4">
      <c r="A21" t="s">
        <v>0</v>
      </c>
      <c r="B21" s="17" t="s">
        <v>18</v>
      </c>
      <c r="C21" s="43">
        <v>681</v>
      </c>
      <c r="D21" s="43">
        <v>119</v>
      </c>
      <c r="E21" s="43">
        <v>145</v>
      </c>
      <c r="F21" s="43">
        <v>152</v>
      </c>
      <c r="G21" s="43">
        <v>178</v>
      </c>
      <c r="H21" s="43">
        <v>141</v>
      </c>
      <c r="I21" s="43">
        <v>671</v>
      </c>
      <c r="J21" s="43">
        <v>678</v>
      </c>
      <c r="K21" s="43">
        <v>717</v>
      </c>
      <c r="L21" s="43">
        <v>644</v>
      </c>
      <c r="M21" s="43">
        <v>679</v>
      </c>
      <c r="N21" s="43">
        <v>663</v>
      </c>
      <c r="O21" s="43">
        <v>688</v>
      </c>
      <c r="P21" s="43">
        <v>646</v>
      </c>
      <c r="Q21" s="43">
        <v>650</v>
      </c>
      <c r="R21" s="43">
        <v>662</v>
      </c>
      <c r="S21" s="43">
        <v>653</v>
      </c>
      <c r="T21" s="43">
        <v>639</v>
      </c>
      <c r="U21" s="43">
        <v>620</v>
      </c>
      <c r="V21" s="43">
        <v>680</v>
      </c>
      <c r="W21" s="43">
        <v>637</v>
      </c>
      <c r="X21" s="43">
        <v>650</v>
      </c>
      <c r="Y21" s="43">
        <v>660</v>
      </c>
      <c r="Z21" s="43">
        <v>625</v>
      </c>
      <c r="AA21" s="43">
        <v>586</v>
      </c>
      <c r="AB21" s="43">
        <v>96</v>
      </c>
      <c r="AC21" s="43">
        <v>148</v>
      </c>
      <c r="AD21" s="43">
        <v>131</v>
      </c>
      <c r="AE21" s="43">
        <v>369</v>
      </c>
      <c r="AF21" s="43">
        <v>667</v>
      </c>
      <c r="AG21" s="43">
        <v>625</v>
      </c>
      <c r="AH21" s="18">
        <f t="shared" si="1"/>
        <v>15900</v>
      </c>
    </row>
    <row r="22" spans="1:34" x14ac:dyDescent="0.4">
      <c r="A22" t="s">
        <v>0</v>
      </c>
      <c r="B22" s="17" t="s">
        <v>19</v>
      </c>
      <c r="C22" s="43">
        <v>589</v>
      </c>
      <c r="D22" s="43">
        <v>113</v>
      </c>
      <c r="E22" s="43">
        <v>137</v>
      </c>
      <c r="F22" s="43">
        <v>148</v>
      </c>
      <c r="G22" s="43">
        <v>176</v>
      </c>
      <c r="H22" s="43">
        <v>121</v>
      </c>
      <c r="I22" s="43">
        <v>672</v>
      </c>
      <c r="J22" s="43">
        <v>668</v>
      </c>
      <c r="K22" s="43">
        <v>687</v>
      </c>
      <c r="L22" s="43">
        <v>618</v>
      </c>
      <c r="M22" s="43">
        <v>633</v>
      </c>
      <c r="N22" s="43">
        <v>646</v>
      </c>
      <c r="O22" s="43">
        <v>684</v>
      </c>
      <c r="P22" s="43">
        <v>639</v>
      </c>
      <c r="Q22" s="43">
        <v>646</v>
      </c>
      <c r="R22" s="43">
        <v>634</v>
      </c>
      <c r="S22" s="43">
        <v>612</v>
      </c>
      <c r="T22" s="43">
        <v>610</v>
      </c>
      <c r="U22" s="43">
        <v>596</v>
      </c>
      <c r="V22" s="43">
        <v>676</v>
      </c>
      <c r="W22" s="43">
        <v>620</v>
      </c>
      <c r="X22" s="43">
        <v>649</v>
      </c>
      <c r="Y22" s="43">
        <v>653</v>
      </c>
      <c r="Z22" s="43">
        <v>631</v>
      </c>
      <c r="AA22" s="43">
        <v>600</v>
      </c>
      <c r="AB22" s="43">
        <v>88</v>
      </c>
      <c r="AC22" s="43">
        <v>140</v>
      </c>
      <c r="AD22" s="43">
        <v>126</v>
      </c>
      <c r="AE22" s="43">
        <v>389</v>
      </c>
      <c r="AF22" s="43">
        <v>674</v>
      </c>
      <c r="AG22" s="43">
        <v>670</v>
      </c>
      <c r="AH22" s="18">
        <f t="shared" si="1"/>
        <v>15545</v>
      </c>
    </row>
    <row r="23" spans="1:34" x14ac:dyDescent="0.4">
      <c r="A23" t="s">
        <v>0</v>
      </c>
      <c r="B23" s="17" t="s">
        <v>20</v>
      </c>
      <c r="C23" s="43">
        <v>594</v>
      </c>
      <c r="D23" s="43">
        <v>98</v>
      </c>
      <c r="E23" s="43">
        <v>116</v>
      </c>
      <c r="F23" s="43">
        <v>162</v>
      </c>
      <c r="G23" s="43">
        <v>134</v>
      </c>
      <c r="H23" s="43">
        <v>103</v>
      </c>
      <c r="I23" s="43">
        <v>687</v>
      </c>
      <c r="J23" s="43">
        <v>669</v>
      </c>
      <c r="K23" s="43">
        <v>685</v>
      </c>
      <c r="L23" s="43">
        <v>606</v>
      </c>
      <c r="M23" s="43">
        <v>630</v>
      </c>
      <c r="N23" s="43">
        <v>662</v>
      </c>
      <c r="O23" s="43">
        <v>662</v>
      </c>
      <c r="P23" s="43">
        <v>623</v>
      </c>
      <c r="Q23" s="43">
        <v>633</v>
      </c>
      <c r="R23" s="43">
        <v>631</v>
      </c>
      <c r="S23" s="43">
        <v>625</v>
      </c>
      <c r="T23" s="43">
        <v>615</v>
      </c>
      <c r="U23" s="43">
        <v>636</v>
      </c>
      <c r="V23" s="43">
        <v>629</v>
      </c>
      <c r="W23" s="43">
        <v>621</v>
      </c>
      <c r="X23" s="43">
        <v>650</v>
      </c>
      <c r="Y23" s="43">
        <v>640</v>
      </c>
      <c r="Z23" s="43">
        <v>594</v>
      </c>
      <c r="AA23" s="43">
        <v>605</v>
      </c>
      <c r="AB23" s="43">
        <v>77</v>
      </c>
      <c r="AC23" s="43">
        <v>140</v>
      </c>
      <c r="AD23" s="43">
        <v>122</v>
      </c>
      <c r="AE23" s="43">
        <v>393</v>
      </c>
      <c r="AF23" s="43">
        <v>663</v>
      </c>
      <c r="AG23" s="43">
        <v>663</v>
      </c>
      <c r="AH23" s="18">
        <f t="shared" si="1"/>
        <v>15368</v>
      </c>
    </row>
    <row r="24" spans="1:34" x14ac:dyDescent="0.4">
      <c r="A24" t="s">
        <v>0</v>
      </c>
      <c r="B24" s="17" t="s">
        <v>21</v>
      </c>
      <c r="C24" s="43">
        <v>655</v>
      </c>
      <c r="D24" s="43">
        <v>119</v>
      </c>
      <c r="E24" s="43">
        <v>134</v>
      </c>
      <c r="F24" s="43">
        <v>148</v>
      </c>
      <c r="G24" s="43">
        <v>162</v>
      </c>
      <c r="H24" s="43">
        <v>88</v>
      </c>
      <c r="I24" s="43">
        <v>668</v>
      </c>
      <c r="J24" s="43">
        <v>661</v>
      </c>
      <c r="K24" s="43">
        <v>685</v>
      </c>
      <c r="L24" s="43">
        <v>604</v>
      </c>
      <c r="M24" s="43">
        <v>613</v>
      </c>
      <c r="N24" s="43">
        <v>655</v>
      </c>
      <c r="O24" s="43">
        <v>654</v>
      </c>
      <c r="P24" s="43">
        <v>641</v>
      </c>
      <c r="Q24" s="43">
        <v>631</v>
      </c>
      <c r="R24" s="43">
        <v>662</v>
      </c>
      <c r="S24" s="43">
        <v>629</v>
      </c>
      <c r="T24" s="43">
        <v>601</v>
      </c>
      <c r="U24" s="43">
        <v>623</v>
      </c>
      <c r="V24" s="43">
        <v>631</v>
      </c>
      <c r="W24" s="43">
        <v>557</v>
      </c>
      <c r="X24" s="43">
        <v>614</v>
      </c>
      <c r="Y24" s="43">
        <v>633</v>
      </c>
      <c r="Z24" s="43">
        <v>612</v>
      </c>
      <c r="AA24" s="43">
        <v>577</v>
      </c>
      <c r="AB24" s="43">
        <v>88</v>
      </c>
      <c r="AC24" s="43">
        <v>130</v>
      </c>
      <c r="AD24" s="43">
        <v>127</v>
      </c>
      <c r="AE24" s="43">
        <v>388</v>
      </c>
      <c r="AF24" s="43">
        <v>668</v>
      </c>
      <c r="AG24" s="43">
        <v>646</v>
      </c>
      <c r="AH24" s="18">
        <f t="shared" si="1"/>
        <v>15304</v>
      </c>
    </row>
    <row r="25" spans="1:34" x14ac:dyDescent="0.4">
      <c r="A25" t="s">
        <v>0</v>
      </c>
      <c r="B25" s="17" t="s">
        <v>22</v>
      </c>
      <c r="C25" s="43">
        <v>622</v>
      </c>
      <c r="D25" s="43">
        <v>74</v>
      </c>
      <c r="E25" s="43">
        <v>116</v>
      </c>
      <c r="F25" s="43">
        <v>133</v>
      </c>
      <c r="G25" s="43">
        <v>141</v>
      </c>
      <c r="H25" s="43">
        <v>67</v>
      </c>
      <c r="I25" s="43">
        <v>651</v>
      </c>
      <c r="J25" s="43">
        <v>655</v>
      </c>
      <c r="K25" s="43">
        <v>665</v>
      </c>
      <c r="L25" s="43">
        <v>597</v>
      </c>
      <c r="M25" s="43">
        <v>594</v>
      </c>
      <c r="N25" s="43">
        <v>610</v>
      </c>
      <c r="O25" s="43">
        <v>635</v>
      </c>
      <c r="P25" s="43">
        <v>610</v>
      </c>
      <c r="Q25" s="43">
        <v>616</v>
      </c>
      <c r="R25" s="43">
        <v>647</v>
      </c>
      <c r="S25" s="43">
        <v>579</v>
      </c>
      <c r="T25" s="43">
        <v>589</v>
      </c>
      <c r="U25" s="43">
        <v>631</v>
      </c>
      <c r="V25" s="43">
        <v>591</v>
      </c>
      <c r="W25" s="43">
        <v>564</v>
      </c>
      <c r="X25" s="43">
        <v>599</v>
      </c>
      <c r="Y25" s="43">
        <v>633</v>
      </c>
      <c r="Z25" s="43">
        <v>571</v>
      </c>
      <c r="AA25" s="43">
        <v>540</v>
      </c>
      <c r="AB25" s="43">
        <v>35</v>
      </c>
      <c r="AC25" s="43">
        <v>104</v>
      </c>
      <c r="AD25" s="43">
        <v>100</v>
      </c>
      <c r="AE25" s="43">
        <v>427</v>
      </c>
      <c r="AF25" s="43">
        <v>639</v>
      </c>
      <c r="AG25" s="43">
        <v>622</v>
      </c>
      <c r="AH25" s="18">
        <f t="shared" si="1"/>
        <v>14657</v>
      </c>
    </row>
    <row r="26" spans="1:34" x14ac:dyDescent="0.4">
      <c r="A26" t="s">
        <v>0</v>
      </c>
      <c r="B26" s="17" t="s">
        <v>23</v>
      </c>
      <c r="C26" s="43">
        <v>600</v>
      </c>
      <c r="D26" s="43">
        <v>47</v>
      </c>
      <c r="E26" s="43">
        <v>92</v>
      </c>
      <c r="F26" s="43">
        <v>129</v>
      </c>
      <c r="G26" s="43">
        <v>133</v>
      </c>
      <c r="H26" s="43">
        <v>103</v>
      </c>
      <c r="I26" s="43">
        <v>648</v>
      </c>
      <c r="J26" s="43">
        <v>630</v>
      </c>
      <c r="K26" s="43">
        <v>668</v>
      </c>
      <c r="L26" s="43">
        <v>584</v>
      </c>
      <c r="M26" s="43">
        <v>612</v>
      </c>
      <c r="N26" s="43">
        <v>621</v>
      </c>
      <c r="O26" s="43">
        <v>649</v>
      </c>
      <c r="P26" s="43">
        <v>605</v>
      </c>
      <c r="Q26" s="43">
        <v>599</v>
      </c>
      <c r="R26" s="43">
        <v>604</v>
      </c>
      <c r="S26" s="43">
        <v>587</v>
      </c>
      <c r="T26" s="43">
        <v>576</v>
      </c>
      <c r="U26" s="43">
        <v>595</v>
      </c>
      <c r="V26" s="43">
        <v>621</v>
      </c>
      <c r="W26" s="43">
        <v>609</v>
      </c>
      <c r="X26" s="43">
        <v>559</v>
      </c>
      <c r="Y26" s="43">
        <v>636</v>
      </c>
      <c r="Z26" s="43">
        <v>573</v>
      </c>
      <c r="AA26" s="43">
        <v>541</v>
      </c>
      <c r="AB26" s="43">
        <v>40</v>
      </c>
      <c r="AC26" s="43">
        <v>104</v>
      </c>
      <c r="AD26" s="43">
        <v>84</v>
      </c>
      <c r="AE26" s="43">
        <v>403</v>
      </c>
      <c r="AF26" s="43">
        <v>619</v>
      </c>
      <c r="AG26" s="43">
        <v>609</v>
      </c>
      <c r="AH26" s="18">
        <f t="shared" si="1"/>
        <v>14480</v>
      </c>
    </row>
    <row r="27" spans="1:34" x14ac:dyDescent="0.4">
      <c r="A27" t="s">
        <v>0</v>
      </c>
      <c r="B27" s="17" t="s">
        <v>24</v>
      </c>
      <c r="C27" s="43">
        <v>637</v>
      </c>
      <c r="D27" s="43">
        <v>94</v>
      </c>
      <c r="E27" s="43">
        <v>84</v>
      </c>
      <c r="F27" s="43">
        <v>119</v>
      </c>
      <c r="G27" s="43">
        <v>142</v>
      </c>
      <c r="H27" s="43">
        <v>294</v>
      </c>
      <c r="I27" s="43">
        <v>620</v>
      </c>
      <c r="J27" s="43">
        <v>661</v>
      </c>
      <c r="K27" s="43">
        <v>668</v>
      </c>
      <c r="L27" s="43">
        <v>597</v>
      </c>
      <c r="M27" s="43">
        <v>623</v>
      </c>
      <c r="N27" s="43">
        <v>619</v>
      </c>
      <c r="O27" s="43">
        <v>643</v>
      </c>
      <c r="P27" s="43">
        <v>601</v>
      </c>
      <c r="Q27" s="43">
        <v>606</v>
      </c>
      <c r="R27" s="43">
        <v>619</v>
      </c>
      <c r="S27" s="43">
        <v>596</v>
      </c>
      <c r="T27" s="43">
        <v>573</v>
      </c>
      <c r="U27" s="43">
        <v>607</v>
      </c>
      <c r="V27" s="43">
        <v>609</v>
      </c>
      <c r="W27" s="43">
        <v>614</v>
      </c>
      <c r="X27" s="43">
        <v>612</v>
      </c>
      <c r="Y27" s="43">
        <v>607</v>
      </c>
      <c r="Z27" s="43">
        <v>573</v>
      </c>
      <c r="AA27" s="43">
        <v>561</v>
      </c>
      <c r="AB27" s="43">
        <v>40</v>
      </c>
      <c r="AC27" s="43">
        <v>111</v>
      </c>
      <c r="AD27" s="43">
        <v>90</v>
      </c>
      <c r="AE27" s="43">
        <v>423</v>
      </c>
      <c r="AF27" s="43">
        <v>647</v>
      </c>
      <c r="AG27" s="43">
        <v>619</v>
      </c>
      <c r="AH27" s="18">
        <f t="shared" si="1"/>
        <v>14909</v>
      </c>
    </row>
    <row r="28" spans="1:34" x14ac:dyDescent="0.4">
      <c r="A28" t="s">
        <v>0</v>
      </c>
      <c r="B28" s="17" t="s">
        <v>25</v>
      </c>
      <c r="C28" s="43">
        <v>669</v>
      </c>
      <c r="D28" s="43">
        <v>86</v>
      </c>
      <c r="E28" s="43">
        <v>116</v>
      </c>
      <c r="F28" s="43">
        <v>121</v>
      </c>
      <c r="G28" s="43">
        <v>147</v>
      </c>
      <c r="H28" s="43">
        <v>333</v>
      </c>
      <c r="I28" s="43">
        <v>629</v>
      </c>
      <c r="J28" s="43">
        <v>656</v>
      </c>
      <c r="K28" s="43">
        <v>673</v>
      </c>
      <c r="L28" s="43">
        <v>607</v>
      </c>
      <c r="M28" s="43">
        <v>639</v>
      </c>
      <c r="N28" s="43">
        <v>606</v>
      </c>
      <c r="O28" s="43">
        <v>654</v>
      </c>
      <c r="P28" s="43">
        <v>612</v>
      </c>
      <c r="Q28" s="43">
        <v>625</v>
      </c>
      <c r="R28" s="43">
        <v>613</v>
      </c>
      <c r="S28" s="43">
        <v>605</v>
      </c>
      <c r="T28" s="43">
        <v>597</v>
      </c>
      <c r="U28" s="43">
        <v>579</v>
      </c>
      <c r="V28" s="43">
        <v>631</v>
      </c>
      <c r="W28" s="43">
        <v>578</v>
      </c>
      <c r="X28" s="43">
        <v>622</v>
      </c>
      <c r="Y28" s="43">
        <v>580</v>
      </c>
      <c r="Z28" s="43">
        <v>591</v>
      </c>
      <c r="AA28" s="43">
        <v>546</v>
      </c>
      <c r="AB28" s="43">
        <v>65</v>
      </c>
      <c r="AC28" s="43">
        <v>119</v>
      </c>
      <c r="AD28" s="43">
        <v>93</v>
      </c>
      <c r="AE28" s="43">
        <v>400</v>
      </c>
      <c r="AF28" s="43">
        <v>640</v>
      </c>
      <c r="AG28" s="43">
        <v>619</v>
      </c>
      <c r="AH28" s="18">
        <f t="shared" si="1"/>
        <v>15051</v>
      </c>
    </row>
    <row r="29" spans="1:34" x14ac:dyDescent="0.4">
      <c r="A29" t="s">
        <v>0</v>
      </c>
      <c r="B29" s="17" t="s">
        <v>26</v>
      </c>
      <c r="C29" s="43">
        <v>665</v>
      </c>
      <c r="D29" s="43">
        <v>109</v>
      </c>
      <c r="E29" s="43">
        <v>148</v>
      </c>
      <c r="F29" s="43">
        <v>136</v>
      </c>
      <c r="G29" s="43">
        <v>166</v>
      </c>
      <c r="H29" s="43">
        <v>345</v>
      </c>
      <c r="I29" s="43">
        <v>629</v>
      </c>
      <c r="J29" s="43">
        <v>663</v>
      </c>
      <c r="K29" s="43">
        <v>670</v>
      </c>
      <c r="L29" s="43">
        <v>584</v>
      </c>
      <c r="M29" s="43">
        <v>639</v>
      </c>
      <c r="N29" s="43">
        <v>631</v>
      </c>
      <c r="O29" s="43">
        <v>659</v>
      </c>
      <c r="P29" s="43">
        <v>630</v>
      </c>
      <c r="Q29" s="43">
        <v>640</v>
      </c>
      <c r="R29" s="43">
        <v>639</v>
      </c>
      <c r="S29" s="43">
        <v>598</v>
      </c>
      <c r="T29" s="43">
        <v>581</v>
      </c>
      <c r="U29" s="43">
        <v>613</v>
      </c>
      <c r="V29" s="43">
        <v>621</v>
      </c>
      <c r="W29" s="43">
        <v>614</v>
      </c>
      <c r="X29" s="43">
        <v>597</v>
      </c>
      <c r="Y29" s="43">
        <v>583</v>
      </c>
      <c r="Z29" s="43">
        <v>560</v>
      </c>
      <c r="AA29" s="43">
        <v>529</v>
      </c>
      <c r="AB29" s="43">
        <v>78</v>
      </c>
      <c r="AC29" s="43">
        <v>121</v>
      </c>
      <c r="AD29" s="43">
        <v>103</v>
      </c>
      <c r="AE29" s="43">
        <v>575</v>
      </c>
      <c r="AF29" s="43">
        <v>643</v>
      </c>
      <c r="AG29" s="43">
        <v>611</v>
      </c>
      <c r="AH29" s="18">
        <f t="shared" si="1"/>
        <v>15380</v>
      </c>
    </row>
    <row r="30" spans="1:34" x14ac:dyDescent="0.4">
      <c r="A30" t="s">
        <v>0</v>
      </c>
      <c r="B30" s="17" t="s">
        <v>27</v>
      </c>
      <c r="C30" s="43">
        <v>670</v>
      </c>
      <c r="D30" s="43">
        <v>115</v>
      </c>
      <c r="E30" s="43">
        <v>136</v>
      </c>
      <c r="F30" s="43">
        <v>136</v>
      </c>
      <c r="G30" s="43">
        <v>161</v>
      </c>
      <c r="H30" s="43">
        <v>394</v>
      </c>
      <c r="I30" s="43">
        <v>625</v>
      </c>
      <c r="J30" s="43">
        <v>662</v>
      </c>
      <c r="K30" s="43">
        <v>657</v>
      </c>
      <c r="L30" s="43">
        <v>599</v>
      </c>
      <c r="M30" s="43">
        <v>589</v>
      </c>
      <c r="N30" s="43">
        <v>605</v>
      </c>
      <c r="O30" s="43">
        <v>663</v>
      </c>
      <c r="P30" s="43">
        <v>613</v>
      </c>
      <c r="Q30" s="43">
        <v>644</v>
      </c>
      <c r="R30" s="43">
        <v>625</v>
      </c>
      <c r="S30" s="43">
        <v>631</v>
      </c>
      <c r="T30" s="43">
        <v>577</v>
      </c>
      <c r="U30" s="43">
        <v>634</v>
      </c>
      <c r="V30" s="43">
        <v>650</v>
      </c>
      <c r="W30" s="43">
        <v>597</v>
      </c>
      <c r="X30" s="43">
        <v>596</v>
      </c>
      <c r="Y30" s="43">
        <v>597</v>
      </c>
      <c r="Z30" s="43">
        <v>585</v>
      </c>
      <c r="AA30" s="43">
        <v>538</v>
      </c>
      <c r="AB30" s="43">
        <v>94</v>
      </c>
      <c r="AC30" s="43">
        <v>123</v>
      </c>
      <c r="AD30" s="43">
        <v>115</v>
      </c>
      <c r="AE30" s="43">
        <v>666</v>
      </c>
      <c r="AF30" s="43">
        <v>643</v>
      </c>
      <c r="AG30" s="43">
        <v>613</v>
      </c>
      <c r="AH30" s="18">
        <f t="shared" si="1"/>
        <v>15553</v>
      </c>
    </row>
    <row r="31" spans="1:34" x14ac:dyDescent="0.4">
      <c r="A31" t="s">
        <v>0</v>
      </c>
      <c r="B31" s="17" t="s">
        <v>28</v>
      </c>
      <c r="C31" s="43">
        <v>641</v>
      </c>
      <c r="D31" s="43">
        <v>119</v>
      </c>
      <c r="E31" s="43">
        <v>144</v>
      </c>
      <c r="F31" s="43">
        <v>126</v>
      </c>
      <c r="G31" s="43">
        <v>161</v>
      </c>
      <c r="H31" s="43">
        <v>362</v>
      </c>
      <c r="I31" s="43">
        <v>632</v>
      </c>
      <c r="J31" s="43">
        <v>690</v>
      </c>
      <c r="K31" s="43">
        <v>665</v>
      </c>
      <c r="L31" s="43">
        <v>621</v>
      </c>
      <c r="M31" s="43">
        <v>606</v>
      </c>
      <c r="N31" s="43">
        <v>635</v>
      </c>
      <c r="O31" s="43">
        <v>668</v>
      </c>
      <c r="P31" s="43">
        <v>618</v>
      </c>
      <c r="Q31" s="43">
        <v>654</v>
      </c>
      <c r="R31" s="43">
        <v>630</v>
      </c>
      <c r="S31" s="43">
        <v>600</v>
      </c>
      <c r="T31" s="43">
        <v>586</v>
      </c>
      <c r="U31" s="43">
        <v>614</v>
      </c>
      <c r="V31" s="43">
        <v>609</v>
      </c>
      <c r="W31" s="43">
        <v>605</v>
      </c>
      <c r="X31" s="43">
        <v>595</v>
      </c>
      <c r="Y31" s="43">
        <v>570</v>
      </c>
      <c r="Z31" s="43">
        <v>589</v>
      </c>
      <c r="AA31" s="43">
        <v>543</v>
      </c>
      <c r="AB31" s="43">
        <v>74</v>
      </c>
      <c r="AC31" s="43">
        <v>109</v>
      </c>
      <c r="AD31" s="43">
        <v>122</v>
      </c>
      <c r="AE31" s="43">
        <v>681</v>
      </c>
      <c r="AF31" s="43">
        <v>648</v>
      </c>
      <c r="AG31" s="43">
        <v>615</v>
      </c>
      <c r="AH31" s="18">
        <f t="shared" si="1"/>
        <v>15532</v>
      </c>
    </row>
    <row r="32" spans="1:34" x14ac:dyDescent="0.4">
      <c r="A32" t="s">
        <v>0</v>
      </c>
      <c r="B32" s="17" t="s">
        <v>29</v>
      </c>
      <c r="C32" s="43">
        <v>651</v>
      </c>
      <c r="D32" s="43">
        <v>104</v>
      </c>
      <c r="E32" s="43">
        <v>96</v>
      </c>
      <c r="F32" s="43">
        <v>119</v>
      </c>
      <c r="G32" s="43">
        <v>151</v>
      </c>
      <c r="H32" s="43">
        <v>389</v>
      </c>
      <c r="I32" s="43">
        <v>624</v>
      </c>
      <c r="J32" s="43">
        <v>657</v>
      </c>
      <c r="K32" s="43">
        <v>658</v>
      </c>
      <c r="L32" s="43">
        <v>617</v>
      </c>
      <c r="M32" s="43">
        <v>602</v>
      </c>
      <c r="N32" s="43">
        <v>640</v>
      </c>
      <c r="O32" s="43">
        <v>658</v>
      </c>
      <c r="P32" s="43">
        <v>597</v>
      </c>
      <c r="Q32" s="43">
        <v>639</v>
      </c>
      <c r="R32" s="43">
        <v>625</v>
      </c>
      <c r="S32" s="43">
        <v>622</v>
      </c>
      <c r="T32" s="43">
        <v>589</v>
      </c>
      <c r="U32" s="43">
        <v>616</v>
      </c>
      <c r="V32" s="43">
        <v>612</v>
      </c>
      <c r="W32" s="43">
        <v>604</v>
      </c>
      <c r="X32" s="43">
        <v>607</v>
      </c>
      <c r="Y32" s="43">
        <v>571</v>
      </c>
      <c r="Z32" s="43">
        <v>579</v>
      </c>
      <c r="AA32" s="43">
        <v>525</v>
      </c>
      <c r="AB32" s="43">
        <v>69</v>
      </c>
      <c r="AC32" s="43">
        <v>86</v>
      </c>
      <c r="AD32" s="43">
        <v>109</v>
      </c>
      <c r="AE32" s="43">
        <v>676</v>
      </c>
      <c r="AF32" s="43">
        <v>653</v>
      </c>
      <c r="AG32" s="43">
        <v>610</v>
      </c>
      <c r="AH32" s="18">
        <f t="shared" si="1"/>
        <v>15355</v>
      </c>
    </row>
    <row r="33" spans="1:34" x14ac:dyDescent="0.4">
      <c r="A33" t="s">
        <v>0</v>
      </c>
      <c r="B33" s="17" t="s">
        <v>30</v>
      </c>
      <c r="C33" s="43">
        <v>623</v>
      </c>
      <c r="D33" s="43">
        <v>130</v>
      </c>
      <c r="E33" s="43">
        <v>138</v>
      </c>
      <c r="F33" s="43">
        <v>113</v>
      </c>
      <c r="G33" s="43">
        <v>139</v>
      </c>
      <c r="H33" s="43">
        <v>365</v>
      </c>
      <c r="I33" s="43">
        <v>617</v>
      </c>
      <c r="J33" s="43">
        <v>647</v>
      </c>
      <c r="K33" s="43">
        <v>635</v>
      </c>
      <c r="L33" s="43">
        <v>608</v>
      </c>
      <c r="M33" s="43">
        <v>591</v>
      </c>
      <c r="N33" s="43">
        <v>613</v>
      </c>
      <c r="O33" s="43">
        <v>609</v>
      </c>
      <c r="P33" s="43">
        <v>558</v>
      </c>
      <c r="Q33" s="43">
        <v>649</v>
      </c>
      <c r="R33" s="43">
        <v>610</v>
      </c>
      <c r="S33" s="43">
        <v>568</v>
      </c>
      <c r="T33" s="43">
        <v>548</v>
      </c>
      <c r="U33" s="43">
        <v>579</v>
      </c>
      <c r="V33" s="43">
        <v>595</v>
      </c>
      <c r="W33" s="43">
        <v>604</v>
      </c>
      <c r="X33" s="43">
        <v>571</v>
      </c>
      <c r="Y33" s="43">
        <v>545</v>
      </c>
      <c r="Z33" s="43">
        <v>559</v>
      </c>
      <c r="AA33" s="43">
        <v>530</v>
      </c>
      <c r="AB33" s="43">
        <v>87</v>
      </c>
      <c r="AC33" s="43">
        <v>93</v>
      </c>
      <c r="AD33" s="43">
        <v>104</v>
      </c>
      <c r="AE33" s="43">
        <v>646</v>
      </c>
      <c r="AF33" s="43">
        <v>612</v>
      </c>
      <c r="AG33" s="43">
        <v>586</v>
      </c>
      <c r="AH33" s="18">
        <f t="shared" si="1"/>
        <v>14872</v>
      </c>
    </row>
    <row r="34" spans="1:34" x14ac:dyDescent="0.4">
      <c r="A34" t="s">
        <v>0</v>
      </c>
      <c r="B34" s="17" t="s">
        <v>31</v>
      </c>
      <c r="C34" s="43">
        <v>617</v>
      </c>
      <c r="D34" s="43">
        <v>113</v>
      </c>
      <c r="E34" s="43">
        <v>126</v>
      </c>
      <c r="F34" s="43">
        <v>129</v>
      </c>
      <c r="G34" s="43">
        <v>128</v>
      </c>
      <c r="H34" s="43">
        <v>396</v>
      </c>
      <c r="I34" s="43">
        <v>613</v>
      </c>
      <c r="J34" s="43">
        <v>623</v>
      </c>
      <c r="K34" s="43">
        <v>643</v>
      </c>
      <c r="L34" s="43">
        <v>566</v>
      </c>
      <c r="M34" s="43">
        <v>589</v>
      </c>
      <c r="N34" s="43">
        <v>609</v>
      </c>
      <c r="O34" s="43">
        <v>648</v>
      </c>
      <c r="P34" s="43">
        <v>620</v>
      </c>
      <c r="Q34" s="43">
        <v>641</v>
      </c>
      <c r="R34" s="43">
        <v>599</v>
      </c>
      <c r="S34" s="43">
        <v>568</v>
      </c>
      <c r="T34" s="43">
        <v>551</v>
      </c>
      <c r="U34" s="43">
        <v>584</v>
      </c>
      <c r="V34" s="43">
        <v>586</v>
      </c>
      <c r="W34" s="43">
        <v>609</v>
      </c>
      <c r="X34" s="43">
        <v>555</v>
      </c>
      <c r="Y34" s="43">
        <v>563</v>
      </c>
      <c r="Z34" s="43">
        <v>550</v>
      </c>
      <c r="AA34" s="43">
        <v>497</v>
      </c>
      <c r="AB34" s="43">
        <v>82</v>
      </c>
      <c r="AC34" s="43">
        <v>77</v>
      </c>
      <c r="AD34" s="43">
        <v>128</v>
      </c>
      <c r="AE34" s="43">
        <v>630</v>
      </c>
      <c r="AF34" s="43">
        <v>631</v>
      </c>
      <c r="AG34" s="43">
        <v>608</v>
      </c>
      <c r="AH34" s="18">
        <f t="shared" si="1"/>
        <v>14879</v>
      </c>
    </row>
    <row r="35" spans="1:34" x14ac:dyDescent="0.4">
      <c r="A35" t="s">
        <v>0</v>
      </c>
      <c r="B35" s="17" t="s">
        <v>32</v>
      </c>
      <c r="C35" s="43">
        <v>628</v>
      </c>
      <c r="D35" s="43">
        <v>123</v>
      </c>
      <c r="E35" s="43">
        <v>120</v>
      </c>
      <c r="F35" s="43">
        <v>118</v>
      </c>
      <c r="G35" s="43">
        <v>126</v>
      </c>
      <c r="H35" s="43">
        <v>476</v>
      </c>
      <c r="I35" s="43">
        <v>625</v>
      </c>
      <c r="J35" s="43">
        <v>657</v>
      </c>
      <c r="K35" s="43">
        <v>622</v>
      </c>
      <c r="L35" s="43">
        <v>585</v>
      </c>
      <c r="M35" s="43">
        <v>598</v>
      </c>
      <c r="N35" s="43">
        <v>611</v>
      </c>
      <c r="O35" s="43">
        <v>628</v>
      </c>
      <c r="P35" s="43">
        <v>602</v>
      </c>
      <c r="Q35" s="43">
        <v>636</v>
      </c>
      <c r="R35" s="43">
        <v>599</v>
      </c>
      <c r="S35" s="43">
        <v>581</v>
      </c>
      <c r="T35" s="43">
        <v>562</v>
      </c>
      <c r="U35" s="43">
        <v>609</v>
      </c>
      <c r="V35" s="43">
        <v>584</v>
      </c>
      <c r="W35" s="43">
        <v>605</v>
      </c>
      <c r="X35" s="43">
        <v>550</v>
      </c>
      <c r="Y35" s="43">
        <v>534</v>
      </c>
      <c r="Z35" s="43">
        <v>523</v>
      </c>
      <c r="AA35" s="43">
        <v>497</v>
      </c>
      <c r="AB35" s="43">
        <v>108</v>
      </c>
      <c r="AC35" s="43">
        <v>87</v>
      </c>
      <c r="AD35" s="43">
        <v>111</v>
      </c>
      <c r="AE35" s="43">
        <v>633</v>
      </c>
      <c r="AF35" s="43">
        <v>616</v>
      </c>
      <c r="AG35" s="43">
        <v>603</v>
      </c>
      <c r="AH35" s="18">
        <f t="shared" si="1"/>
        <v>14957</v>
      </c>
    </row>
    <row r="36" spans="1:34" x14ac:dyDescent="0.4">
      <c r="A36" t="s">
        <v>0</v>
      </c>
      <c r="B36" s="17" t="s">
        <v>33</v>
      </c>
      <c r="C36" s="43">
        <v>623</v>
      </c>
      <c r="D36" s="43">
        <v>135</v>
      </c>
      <c r="E36" s="43">
        <v>131</v>
      </c>
      <c r="F36" s="43">
        <v>143</v>
      </c>
      <c r="G36" s="43">
        <v>119</v>
      </c>
      <c r="H36" s="43">
        <v>497</v>
      </c>
      <c r="I36" s="43">
        <v>655</v>
      </c>
      <c r="J36" s="43">
        <v>666</v>
      </c>
      <c r="K36" s="43">
        <v>649</v>
      </c>
      <c r="L36" s="43">
        <v>660</v>
      </c>
      <c r="M36" s="43">
        <v>607</v>
      </c>
      <c r="N36" s="43">
        <v>614</v>
      </c>
      <c r="O36" s="43">
        <v>632</v>
      </c>
      <c r="P36" s="43">
        <v>609</v>
      </c>
      <c r="Q36" s="43">
        <v>651</v>
      </c>
      <c r="R36" s="43">
        <v>602</v>
      </c>
      <c r="S36" s="43">
        <v>564</v>
      </c>
      <c r="T36" s="43">
        <v>574</v>
      </c>
      <c r="U36" s="43">
        <v>643</v>
      </c>
      <c r="V36" s="43">
        <v>600</v>
      </c>
      <c r="W36" s="43">
        <v>600</v>
      </c>
      <c r="X36" s="43">
        <v>590</v>
      </c>
      <c r="Y36" s="43">
        <v>557</v>
      </c>
      <c r="Z36" s="43">
        <v>551</v>
      </c>
      <c r="AA36" s="43">
        <v>501</v>
      </c>
      <c r="AB36" s="43">
        <v>113</v>
      </c>
      <c r="AC36" s="43">
        <v>80</v>
      </c>
      <c r="AD36" s="43">
        <v>132</v>
      </c>
      <c r="AE36" s="43">
        <v>641</v>
      </c>
      <c r="AF36" s="43">
        <v>639</v>
      </c>
      <c r="AG36" s="43">
        <v>601</v>
      </c>
      <c r="AH36" s="18">
        <f t="shared" si="1"/>
        <v>15379</v>
      </c>
    </row>
    <row r="37" spans="1:34" x14ac:dyDescent="0.4">
      <c r="A37" t="s">
        <v>0</v>
      </c>
      <c r="B37" s="17" t="s">
        <v>34</v>
      </c>
      <c r="C37" s="43">
        <v>628</v>
      </c>
      <c r="D37" s="43">
        <v>128</v>
      </c>
      <c r="E37" s="43">
        <v>139</v>
      </c>
      <c r="F37" s="43">
        <v>122</v>
      </c>
      <c r="G37" s="43">
        <v>149</v>
      </c>
      <c r="H37" s="43">
        <v>566</v>
      </c>
      <c r="I37" s="43">
        <v>675</v>
      </c>
      <c r="J37" s="43">
        <v>651</v>
      </c>
      <c r="K37" s="43">
        <v>644</v>
      </c>
      <c r="L37" s="43">
        <v>673</v>
      </c>
      <c r="M37" s="43">
        <v>611</v>
      </c>
      <c r="N37" s="43">
        <v>627</v>
      </c>
      <c r="O37" s="43">
        <v>646</v>
      </c>
      <c r="P37" s="43">
        <v>624</v>
      </c>
      <c r="Q37" s="43">
        <v>673</v>
      </c>
      <c r="R37" s="43">
        <v>606</v>
      </c>
      <c r="S37" s="43">
        <v>559</v>
      </c>
      <c r="T37" s="43">
        <v>585</v>
      </c>
      <c r="U37" s="43">
        <v>624</v>
      </c>
      <c r="V37" s="43">
        <v>610</v>
      </c>
      <c r="W37" s="43">
        <v>605</v>
      </c>
      <c r="X37" s="43">
        <v>599</v>
      </c>
      <c r="Y37" s="43">
        <v>531</v>
      </c>
      <c r="Z37" s="43">
        <v>543</v>
      </c>
      <c r="AA37" s="43">
        <v>501</v>
      </c>
      <c r="AB37" s="43">
        <v>141</v>
      </c>
      <c r="AC37" s="43">
        <v>100</v>
      </c>
      <c r="AD37" s="43">
        <v>119</v>
      </c>
      <c r="AE37" s="43">
        <v>632</v>
      </c>
      <c r="AF37" s="43">
        <v>631</v>
      </c>
      <c r="AG37" s="43">
        <v>632</v>
      </c>
      <c r="AH37" s="18">
        <f t="shared" si="1"/>
        <v>15574</v>
      </c>
    </row>
    <row r="38" spans="1:34" x14ac:dyDescent="0.4">
      <c r="A38" t="s">
        <v>0</v>
      </c>
      <c r="B38" s="17" t="s">
        <v>35</v>
      </c>
      <c r="C38" s="43">
        <v>613</v>
      </c>
      <c r="D38" s="43">
        <v>139</v>
      </c>
      <c r="E38" s="43">
        <v>138</v>
      </c>
      <c r="F38" s="43">
        <v>131</v>
      </c>
      <c r="G38" s="43">
        <v>134</v>
      </c>
      <c r="H38" s="43">
        <v>626</v>
      </c>
      <c r="I38" s="43">
        <v>640</v>
      </c>
      <c r="J38" s="43">
        <v>660</v>
      </c>
      <c r="K38" s="43">
        <v>642</v>
      </c>
      <c r="L38" s="43">
        <v>668</v>
      </c>
      <c r="M38" s="43">
        <v>634</v>
      </c>
      <c r="N38" s="43">
        <v>625</v>
      </c>
      <c r="O38" s="43">
        <v>612</v>
      </c>
      <c r="P38" s="43">
        <v>632</v>
      </c>
      <c r="Q38" s="43">
        <v>678</v>
      </c>
      <c r="R38" s="43">
        <v>615</v>
      </c>
      <c r="S38" s="43">
        <v>531</v>
      </c>
      <c r="T38" s="43">
        <v>591</v>
      </c>
      <c r="U38" s="43">
        <v>629</v>
      </c>
      <c r="V38" s="43">
        <v>576</v>
      </c>
      <c r="W38" s="43">
        <v>597</v>
      </c>
      <c r="X38" s="43">
        <v>583</v>
      </c>
      <c r="Y38" s="43">
        <v>587</v>
      </c>
      <c r="Z38" s="43">
        <v>544</v>
      </c>
      <c r="AA38" s="43">
        <v>520</v>
      </c>
      <c r="AB38" s="43">
        <v>120</v>
      </c>
      <c r="AC38" s="43">
        <v>114</v>
      </c>
      <c r="AD38" s="43">
        <v>128</v>
      </c>
      <c r="AE38" s="43">
        <v>617</v>
      </c>
      <c r="AF38" s="43">
        <v>628</v>
      </c>
      <c r="AG38" s="43">
        <v>654</v>
      </c>
      <c r="AH38" s="18">
        <f t="shared" si="1"/>
        <v>15606</v>
      </c>
    </row>
    <row r="39" spans="1:34" x14ac:dyDescent="0.4">
      <c r="A39" t="s">
        <v>0</v>
      </c>
      <c r="B39" s="17" t="s">
        <v>36</v>
      </c>
      <c r="C39" s="43">
        <v>629</v>
      </c>
      <c r="D39" s="43">
        <v>146</v>
      </c>
      <c r="E39" s="43">
        <v>147</v>
      </c>
      <c r="F39" s="43">
        <v>152</v>
      </c>
      <c r="G39" s="43">
        <v>153</v>
      </c>
      <c r="H39" s="43">
        <v>646</v>
      </c>
      <c r="I39" s="43">
        <v>646</v>
      </c>
      <c r="J39" s="43">
        <v>653</v>
      </c>
      <c r="K39" s="43">
        <v>659</v>
      </c>
      <c r="L39" s="43">
        <v>654</v>
      </c>
      <c r="M39" s="43">
        <v>629</v>
      </c>
      <c r="N39" s="43">
        <v>620</v>
      </c>
      <c r="O39" s="43">
        <v>658</v>
      </c>
      <c r="P39" s="43">
        <v>631</v>
      </c>
      <c r="Q39" s="43">
        <v>674</v>
      </c>
      <c r="R39" s="43">
        <v>644</v>
      </c>
      <c r="S39" s="43">
        <v>575</v>
      </c>
      <c r="T39" s="43">
        <v>589</v>
      </c>
      <c r="U39" s="43">
        <v>658</v>
      </c>
      <c r="V39" s="43">
        <v>613</v>
      </c>
      <c r="W39" s="43">
        <v>595</v>
      </c>
      <c r="X39" s="43">
        <v>601</v>
      </c>
      <c r="Y39" s="43">
        <v>621</v>
      </c>
      <c r="Z39" s="43">
        <v>566</v>
      </c>
      <c r="AA39" s="43">
        <v>522</v>
      </c>
      <c r="AB39" s="43">
        <v>127</v>
      </c>
      <c r="AC39" s="43">
        <v>120</v>
      </c>
      <c r="AD39" s="43">
        <v>141</v>
      </c>
      <c r="AE39" s="43">
        <v>624</v>
      </c>
      <c r="AF39" s="43">
        <v>645</v>
      </c>
      <c r="AG39" s="43">
        <v>645</v>
      </c>
      <c r="AH39" s="18">
        <f t="shared" si="1"/>
        <v>15983</v>
      </c>
    </row>
    <row r="40" spans="1:34" x14ac:dyDescent="0.4">
      <c r="A40" t="s">
        <v>0</v>
      </c>
      <c r="B40" s="17" t="s">
        <v>37</v>
      </c>
      <c r="C40" s="43">
        <v>586</v>
      </c>
      <c r="D40" s="43">
        <v>158</v>
      </c>
      <c r="E40" s="43">
        <v>147</v>
      </c>
      <c r="F40" s="43">
        <v>156</v>
      </c>
      <c r="G40" s="43">
        <v>144</v>
      </c>
      <c r="H40" s="43">
        <v>651</v>
      </c>
      <c r="I40" s="43">
        <v>636</v>
      </c>
      <c r="J40" s="43">
        <v>654</v>
      </c>
      <c r="K40" s="43">
        <v>652</v>
      </c>
      <c r="L40" s="43">
        <v>662</v>
      </c>
      <c r="M40" s="43">
        <v>642</v>
      </c>
      <c r="N40" s="43">
        <v>655</v>
      </c>
      <c r="O40" s="43">
        <v>669</v>
      </c>
      <c r="P40" s="43">
        <v>642</v>
      </c>
      <c r="Q40" s="43">
        <v>586</v>
      </c>
      <c r="R40" s="43">
        <v>592</v>
      </c>
      <c r="S40" s="43">
        <v>582</v>
      </c>
      <c r="T40" s="43">
        <v>593</v>
      </c>
      <c r="U40" s="43">
        <v>643</v>
      </c>
      <c r="V40" s="43">
        <v>608</v>
      </c>
      <c r="W40" s="43">
        <v>592</v>
      </c>
      <c r="X40" s="43">
        <v>552</v>
      </c>
      <c r="Y40" s="43">
        <v>555</v>
      </c>
      <c r="Z40" s="43">
        <v>548</v>
      </c>
      <c r="AA40" s="43">
        <v>524</v>
      </c>
      <c r="AB40" s="43">
        <v>133</v>
      </c>
      <c r="AC40" s="43">
        <v>125</v>
      </c>
      <c r="AD40" s="43">
        <v>145</v>
      </c>
      <c r="AE40" s="43">
        <v>653</v>
      </c>
      <c r="AF40" s="43">
        <v>654</v>
      </c>
      <c r="AG40" s="43">
        <v>637</v>
      </c>
      <c r="AH40" s="18">
        <f t="shared" si="1"/>
        <v>15776</v>
      </c>
    </row>
    <row r="41" spans="1:34" x14ac:dyDescent="0.4">
      <c r="A41" t="s">
        <v>0</v>
      </c>
      <c r="B41" s="17" t="s">
        <v>38</v>
      </c>
      <c r="C41" s="43">
        <v>584</v>
      </c>
      <c r="D41" s="43">
        <v>140</v>
      </c>
      <c r="E41" s="43">
        <v>123</v>
      </c>
      <c r="F41" s="43">
        <v>136</v>
      </c>
      <c r="G41" s="43">
        <v>109</v>
      </c>
      <c r="H41" s="43">
        <v>659</v>
      </c>
      <c r="I41" s="43">
        <v>635</v>
      </c>
      <c r="J41" s="43">
        <v>645</v>
      </c>
      <c r="K41" s="43">
        <v>639</v>
      </c>
      <c r="L41" s="43">
        <v>640</v>
      </c>
      <c r="M41" s="43">
        <v>595</v>
      </c>
      <c r="N41" s="43">
        <v>634</v>
      </c>
      <c r="O41" s="43">
        <v>624</v>
      </c>
      <c r="P41" s="43">
        <v>600</v>
      </c>
      <c r="Q41" s="43">
        <v>612</v>
      </c>
      <c r="R41" s="43">
        <v>589</v>
      </c>
      <c r="S41" s="43">
        <v>597</v>
      </c>
      <c r="T41" s="43">
        <v>583</v>
      </c>
      <c r="U41" s="43">
        <v>622</v>
      </c>
      <c r="V41" s="43">
        <v>592</v>
      </c>
      <c r="W41" s="43">
        <v>611</v>
      </c>
      <c r="X41" s="43">
        <v>620</v>
      </c>
      <c r="Y41" s="43">
        <v>572</v>
      </c>
      <c r="Z41" s="43">
        <v>523</v>
      </c>
      <c r="AA41" s="43">
        <v>507</v>
      </c>
      <c r="AB41" s="43">
        <v>123</v>
      </c>
      <c r="AC41" s="43">
        <v>92</v>
      </c>
      <c r="AD41" s="43">
        <v>112</v>
      </c>
      <c r="AE41" s="43">
        <v>615</v>
      </c>
      <c r="AF41" s="43">
        <v>637</v>
      </c>
      <c r="AG41" s="43">
        <v>593</v>
      </c>
      <c r="AH41" s="18">
        <f t="shared" si="1"/>
        <v>15363</v>
      </c>
    </row>
    <row r="42" spans="1:34" x14ac:dyDescent="0.4">
      <c r="A42" t="s">
        <v>0</v>
      </c>
      <c r="B42" s="17" t="s">
        <v>39</v>
      </c>
      <c r="C42" s="43">
        <v>528</v>
      </c>
      <c r="D42" s="43">
        <v>129</v>
      </c>
      <c r="E42" s="43">
        <v>120</v>
      </c>
      <c r="F42" s="43">
        <v>137</v>
      </c>
      <c r="G42" s="43">
        <v>117</v>
      </c>
      <c r="H42" s="43">
        <v>667</v>
      </c>
      <c r="I42" s="43">
        <v>623</v>
      </c>
      <c r="J42" s="43">
        <v>639</v>
      </c>
      <c r="K42" s="43">
        <v>620</v>
      </c>
      <c r="L42" s="43">
        <v>628</v>
      </c>
      <c r="M42" s="43">
        <v>600</v>
      </c>
      <c r="N42" s="43">
        <v>646</v>
      </c>
      <c r="O42" s="43">
        <v>646</v>
      </c>
      <c r="P42" s="43">
        <v>636</v>
      </c>
      <c r="Q42" s="43">
        <v>594</v>
      </c>
      <c r="R42" s="43">
        <v>601</v>
      </c>
      <c r="S42" s="43">
        <v>558</v>
      </c>
      <c r="T42" s="43">
        <v>593</v>
      </c>
      <c r="U42" s="43">
        <v>618</v>
      </c>
      <c r="V42" s="43">
        <v>609</v>
      </c>
      <c r="W42" s="43">
        <v>636</v>
      </c>
      <c r="X42" s="43">
        <v>619</v>
      </c>
      <c r="Y42" s="43">
        <v>607</v>
      </c>
      <c r="Z42" s="43">
        <v>535</v>
      </c>
      <c r="AA42" s="43">
        <v>523</v>
      </c>
      <c r="AB42" s="43">
        <v>127</v>
      </c>
      <c r="AC42" s="43">
        <v>95</v>
      </c>
      <c r="AD42" s="43">
        <v>107</v>
      </c>
      <c r="AE42" s="43">
        <v>633</v>
      </c>
      <c r="AF42" s="43">
        <v>629</v>
      </c>
      <c r="AG42" s="43">
        <v>617</v>
      </c>
      <c r="AH42" s="18">
        <f t="shared" si="1"/>
        <v>15437</v>
      </c>
    </row>
    <row r="43" spans="1:34" x14ac:dyDescent="0.4">
      <c r="A43" t="s">
        <v>0</v>
      </c>
      <c r="B43" s="17" t="s">
        <v>40</v>
      </c>
      <c r="C43" s="43">
        <v>600</v>
      </c>
      <c r="D43" s="43">
        <v>121</v>
      </c>
      <c r="E43" s="43">
        <v>120</v>
      </c>
      <c r="F43" s="43">
        <v>140</v>
      </c>
      <c r="G43" s="43">
        <v>125</v>
      </c>
      <c r="H43" s="43">
        <v>668</v>
      </c>
      <c r="I43" s="43">
        <v>635</v>
      </c>
      <c r="J43" s="43">
        <v>641</v>
      </c>
      <c r="K43" s="43">
        <v>610</v>
      </c>
      <c r="L43" s="43">
        <v>657</v>
      </c>
      <c r="M43" s="43">
        <v>610</v>
      </c>
      <c r="N43" s="43">
        <v>637</v>
      </c>
      <c r="O43" s="43">
        <v>651</v>
      </c>
      <c r="P43" s="43">
        <v>633</v>
      </c>
      <c r="Q43" s="43">
        <v>581</v>
      </c>
      <c r="R43" s="43">
        <v>598</v>
      </c>
      <c r="S43" s="43">
        <v>594</v>
      </c>
      <c r="T43" s="43">
        <v>581</v>
      </c>
      <c r="U43" s="43">
        <v>634</v>
      </c>
      <c r="V43" s="43">
        <v>602</v>
      </c>
      <c r="W43" s="43">
        <v>639</v>
      </c>
      <c r="X43" s="43">
        <v>597</v>
      </c>
      <c r="Y43" s="43">
        <v>607</v>
      </c>
      <c r="Z43" s="43">
        <v>557</v>
      </c>
      <c r="AA43" s="43">
        <v>517</v>
      </c>
      <c r="AB43" s="43">
        <v>119</v>
      </c>
      <c r="AC43" s="43">
        <v>113</v>
      </c>
      <c r="AD43" s="43">
        <v>111</v>
      </c>
      <c r="AE43" s="43">
        <v>665</v>
      </c>
      <c r="AF43" s="43">
        <v>584</v>
      </c>
      <c r="AG43" s="43">
        <v>627</v>
      </c>
      <c r="AH43" s="18">
        <f t="shared" si="1"/>
        <v>15574</v>
      </c>
    </row>
    <row r="44" spans="1:34" x14ac:dyDescent="0.4">
      <c r="A44" t="s">
        <v>0</v>
      </c>
      <c r="B44" s="17" t="s">
        <v>41</v>
      </c>
      <c r="C44" s="43">
        <v>541</v>
      </c>
      <c r="D44" s="43">
        <v>151</v>
      </c>
      <c r="E44" s="43">
        <v>134</v>
      </c>
      <c r="F44" s="43">
        <v>165</v>
      </c>
      <c r="G44" s="43">
        <v>133</v>
      </c>
      <c r="H44" s="43">
        <v>671</v>
      </c>
      <c r="I44" s="43">
        <v>624</v>
      </c>
      <c r="J44" s="43">
        <v>660</v>
      </c>
      <c r="K44" s="43">
        <v>657</v>
      </c>
      <c r="L44" s="43">
        <v>642</v>
      </c>
      <c r="M44" s="43">
        <v>639</v>
      </c>
      <c r="N44" s="43">
        <v>658</v>
      </c>
      <c r="O44" s="43">
        <v>653</v>
      </c>
      <c r="P44" s="43">
        <v>647</v>
      </c>
      <c r="Q44" s="43">
        <v>601</v>
      </c>
      <c r="R44" s="43">
        <v>594</v>
      </c>
      <c r="S44" s="43">
        <v>590</v>
      </c>
      <c r="T44" s="43">
        <v>624</v>
      </c>
      <c r="U44" s="43">
        <v>656</v>
      </c>
      <c r="V44" s="43">
        <v>620</v>
      </c>
      <c r="W44" s="43">
        <v>627</v>
      </c>
      <c r="X44" s="43">
        <v>610</v>
      </c>
      <c r="Y44" s="43">
        <v>575</v>
      </c>
      <c r="Z44" s="43">
        <v>599</v>
      </c>
      <c r="AA44" s="43">
        <v>539</v>
      </c>
      <c r="AB44" s="43">
        <v>149</v>
      </c>
      <c r="AC44" s="43">
        <v>114</v>
      </c>
      <c r="AD44" s="43">
        <v>130</v>
      </c>
      <c r="AE44" s="43">
        <v>630</v>
      </c>
      <c r="AF44" s="43">
        <v>642</v>
      </c>
      <c r="AG44" s="43">
        <v>640</v>
      </c>
      <c r="AH44" s="18">
        <f t="shared" si="1"/>
        <v>15915</v>
      </c>
    </row>
    <row r="45" spans="1:34" x14ac:dyDescent="0.4">
      <c r="A45" t="s">
        <v>0</v>
      </c>
      <c r="B45" s="17" t="s">
        <v>42</v>
      </c>
      <c r="C45" s="43">
        <v>528</v>
      </c>
      <c r="D45" s="43">
        <v>157</v>
      </c>
      <c r="E45" s="43">
        <v>143</v>
      </c>
      <c r="F45" s="43">
        <v>164</v>
      </c>
      <c r="G45" s="43">
        <v>146</v>
      </c>
      <c r="H45" s="43">
        <v>684</v>
      </c>
      <c r="I45" s="43">
        <v>672</v>
      </c>
      <c r="J45" s="43">
        <v>662</v>
      </c>
      <c r="K45" s="43">
        <v>633</v>
      </c>
      <c r="L45" s="43">
        <v>646</v>
      </c>
      <c r="M45" s="43">
        <v>647</v>
      </c>
      <c r="N45" s="43">
        <v>661</v>
      </c>
      <c r="O45" s="43">
        <v>651</v>
      </c>
      <c r="P45" s="43">
        <v>630</v>
      </c>
      <c r="Q45" s="43">
        <v>596</v>
      </c>
      <c r="R45" s="43">
        <v>666</v>
      </c>
      <c r="S45" s="43">
        <v>589</v>
      </c>
      <c r="T45" s="43">
        <v>635</v>
      </c>
      <c r="U45" s="43">
        <v>645</v>
      </c>
      <c r="V45" s="43">
        <v>627</v>
      </c>
      <c r="W45" s="43">
        <v>620</v>
      </c>
      <c r="X45" s="43">
        <v>624</v>
      </c>
      <c r="Y45" s="43">
        <v>616</v>
      </c>
      <c r="Z45" s="43">
        <v>597</v>
      </c>
      <c r="AA45" s="43">
        <v>545</v>
      </c>
      <c r="AB45" s="43">
        <v>146</v>
      </c>
      <c r="AC45" s="43">
        <v>131</v>
      </c>
      <c r="AD45" s="43">
        <v>132</v>
      </c>
      <c r="AE45" s="43">
        <v>647</v>
      </c>
      <c r="AF45" s="43">
        <v>652</v>
      </c>
      <c r="AG45" s="43">
        <v>648</v>
      </c>
      <c r="AH45" s="18">
        <f t="shared" si="1"/>
        <v>16140</v>
      </c>
    </row>
    <row r="46" spans="1:34" x14ac:dyDescent="0.4">
      <c r="A46" t="s">
        <v>0</v>
      </c>
      <c r="B46" s="17" t="s">
        <v>43</v>
      </c>
      <c r="C46" s="43">
        <v>601</v>
      </c>
      <c r="D46" s="43">
        <v>149</v>
      </c>
      <c r="E46" s="43">
        <v>143</v>
      </c>
      <c r="F46" s="43">
        <v>175</v>
      </c>
      <c r="G46" s="43">
        <v>155</v>
      </c>
      <c r="H46" s="43">
        <v>654</v>
      </c>
      <c r="I46" s="43">
        <v>665</v>
      </c>
      <c r="J46" s="43">
        <v>675</v>
      </c>
      <c r="K46" s="43">
        <v>628</v>
      </c>
      <c r="L46" s="43">
        <v>677</v>
      </c>
      <c r="M46" s="43">
        <v>658</v>
      </c>
      <c r="N46" s="43">
        <v>675</v>
      </c>
      <c r="O46" s="43">
        <v>654</v>
      </c>
      <c r="P46" s="43">
        <v>633</v>
      </c>
      <c r="Q46" s="43">
        <v>612</v>
      </c>
      <c r="R46" s="43">
        <v>658</v>
      </c>
      <c r="S46" s="43">
        <v>623</v>
      </c>
      <c r="T46" s="43">
        <v>609</v>
      </c>
      <c r="U46" s="43">
        <v>666</v>
      </c>
      <c r="V46" s="43">
        <v>671</v>
      </c>
      <c r="W46" s="43">
        <v>635</v>
      </c>
      <c r="X46" s="43">
        <v>633</v>
      </c>
      <c r="Y46" s="43">
        <v>612</v>
      </c>
      <c r="Z46" s="43">
        <v>546</v>
      </c>
      <c r="AA46" s="43">
        <v>553</v>
      </c>
      <c r="AB46" s="43">
        <v>145</v>
      </c>
      <c r="AC46" s="43">
        <v>139</v>
      </c>
      <c r="AD46" s="43">
        <v>124</v>
      </c>
      <c r="AE46" s="43">
        <v>641</v>
      </c>
      <c r="AF46" s="43">
        <v>628</v>
      </c>
      <c r="AG46" s="43">
        <v>607</v>
      </c>
      <c r="AH46" s="18">
        <f t="shared" si="1"/>
        <v>16244</v>
      </c>
    </row>
    <row r="47" spans="1:34" x14ac:dyDescent="0.4">
      <c r="A47" t="s">
        <v>0</v>
      </c>
      <c r="B47" s="17" t="s">
        <v>44</v>
      </c>
      <c r="C47" s="43">
        <v>573</v>
      </c>
      <c r="D47" s="43">
        <v>146</v>
      </c>
      <c r="E47" s="43">
        <v>133</v>
      </c>
      <c r="F47" s="43">
        <v>166</v>
      </c>
      <c r="G47" s="43">
        <v>157</v>
      </c>
      <c r="H47" s="43">
        <v>648</v>
      </c>
      <c r="I47" s="43">
        <v>671</v>
      </c>
      <c r="J47" s="43">
        <v>660</v>
      </c>
      <c r="K47" s="43">
        <v>639</v>
      </c>
      <c r="L47" s="43">
        <v>648</v>
      </c>
      <c r="M47" s="43">
        <v>662</v>
      </c>
      <c r="N47" s="43">
        <v>704</v>
      </c>
      <c r="O47" s="43">
        <v>648</v>
      </c>
      <c r="P47" s="43">
        <v>655</v>
      </c>
      <c r="Q47" s="43">
        <v>621</v>
      </c>
      <c r="R47" s="43">
        <v>625</v>
      </c>
      <c r="S47" s="43">
        <v>619</v>
      </c>
      <c r="T47" s="43">
        <v>630</v>
      </c>
      <c r="U47" s="43">
        <v>671</v>
      </c>
      <c r="V47" s="43">
        <v>635</v>
      </c>
      <c r="W47" s="43">
        <v>640</v>
      </c>
      <c r="X47" s="43">
        <v>638</v>
      </c>
      <c r="Y47" s="43">
        <v>617</v>
      </c>
      <c r="Z47" s="43">
        <v>578</v>
      </c>
      <c r="AA47" s="43">
        <v>620</v>
      </c>
      <c r="AB47" s="43">
        <v>146</v>
      </c>
      <c r="AC47" s="43">
        <v>121</v>
      </c>
      <c r="AD47" s="43">
        <v>139</v>
      </c>
      <c r="AE47" s="43">
        <v>650</v>
      </c>
      <c r="AF47" s="43">
        <v>648</v>
      </c>
      <c r="AG47" s="43">
        <v>664</v>
      </c>
      <c r="AH47" s="18">
        <f t="shared" si="1"/>
        <v>16372</v>
      </c>
    </row>
    <row r="48" spans="1:34" x14ac:dyDescent="0.4">
      <c r="A48" t="s">
        <v>0</v>
      </c>
      <c r="B48" s="17" t="s">
        <v>45</v>
      </c>
      <c r="C48" s="43">
        <v>599</v>
      </c>
      <c r="D48" s="43">
        <v>142</v>
      </c>
      <c r="E48" s="43">
        <v>148</v>
      </c>
      <c r="F48" s="43">
        <v>162</v>
      </c>
      <c r="G48" s="43">
        <v>143</v>
      </c>
      <c r="H48" s="43">
        <v>690</v>
      </c>
      <c r="I48" s="43">
        <v>678</v>
      </c>
      <c r="J48" s="43">
        <v>691</v>
      </c>
      <c r="K48" s="43">
        <v>652</v>
      </c>
      <c r="L48" s="43">
        <v>664</v>
      </c>
      <c r="M48" s="43">
        <v>666</v>
      </c>
      <c r="N48" s="43">
        <v>682</v>
      </c>
      <c r="O48" s="43">
        <v>606</v>
      </c>
      <c r="P48" s="43">
        <v>649</v>
      </c>
      <c r="Q48" s="43">
        <v>623</v>
      </c>
      <c r="R48" s="43">
        <v>647</v>
      </c>
      <c r="S48" s="43">
        <v>630</v>
      </c>
      <c r="T48" s="43">
        <v>614</v>
      </c>
      <c r="U48" s="43">
        <v>670</v>
      </c>
      <c r="V48" s="43">
        <v>644</v>
      </c>
      <c r="W48" s="43">
        <v>640</v>
      </c>
      <c r="X48" s="43">
        <v>649</v>
      </c>
      <c r="Y48" s="43">
        <v>638</v>
      </c>
      <c r="Z48" s="43">
        <v>576</v>
      </c>
      <c r="AA48" s="43">
        <v>566</v>
      </c>
      <c r="AB48" s="43">
        <v>144</v>
      </c>
      <c r="AC48" s="43">
        <v>133</v>
      </c>
      <c r="AD48" s="43">
        <v>140</v>
      </c>
      <c r="AE48" s="43">
        <v>670</v>
      </c>
      <c r="AF48" s="43">
        <v>650</v>
      </c>
      <c r="AG48" s="43">
        <v>658</v>
      </c>
      <c r="AH48" s="18">
        <f t="shared" si="1"/>
        <v>16464</v>
      </c>
    </row>
    <row r="49" spans="1:35" x14ac:dyDescent="0.4">
      <c r="A49" t="s">
        <v>0</v>
      </c>
      <c r="B49" s="17" t="s">
        <v>46</v>
      </c>
      <c r="C49" s="43">
        <v>670</v>
      </c>
      <c r="D49" s="43">
        <v>166</v>
      </c>
      <c r="E49" s="43">
        <v>149</v>
      </c>
      <c r="F49" s="43">
        <v>177</v>
      </c>
      <c r="G49" s="43">
        <v>142</v>
      </c>
      <c r="H49" s="43">
        <v>693</v>
      </c>
      <c r="I49" s="43">
        <v>653</v>
      </c>
      <c r="J49" s="43">
        <v>677</v>
      </c>
      <c r="K49" s="43">
        <v>647</v>
      </c>
      <c r="L49" s="43">
        <v>673</v>
      </c>
      <c r="M49" s="43">
        <v>639</v>
      </c>
      <c r="N49" s="43">
        <v>656</v>
      </c>
      <c r="O49" s="43">
        <v>589</v>
      </c>
      <c r="P49" s="43">
        <v>654</v>
      </c>
      <c r="Q49" s="43">
        <v>611</v>
      </c>
      <c r="R49" s="43">
        <v>654</v>
      </c>
      <c r="S49" s="43">
        <v>625</v>
      </c>
      <c r="T49" s="43">
        <v>555</v>
      </c>
      <c r="U49" s="43">
        <v>655</v>
      </c>
      <c r="V49" s="43">
        <v>649</v>
      </c>
      <c r="W49" s="43">
        <v>649</v>
      </c>
      <c r="X49" s="43">
        <v>632</v>
      </c>
      <c r="Y49" s="43">
        <v>631</v>
      </c>
      <c r="Z49" s="43">
        <v>526</v>
      </c>
      <c r="AA49" s="43">
        <v>536</v>
      </c>
      <c r="AB49" s="43">
        <v>145</v>
      </c>
      <c r="AC49" s="43">
        <v>136</v>
      </c>
      <c r="AD49" s="43">
        <v>141</v>
      </c>
      <c r="AE49" s="43">
        <v>651</v>
      </c>
      <c r="AF49" s="43">
        <v>662</v>
      </c>
      <c r="AG49" s="43">
        <v>646</v>
      </c>
      <c r="AH49" s="18">
        <f t="shared" si="1"/>
        <v>16289</v>
      </c>
    </row>
    <row r="50" spans="1:35" x14ac:dyDescent="0.4">
      <c r="A50" t="s">
        <v>0</v>
      </c>
      <c r="B50" s="17" t="s">
        <v>47</v>
      </c>
      <c r="C50" s="43">
        <v>678</v>
      </c>
      <c r="D50" s="43">
        <v>160</v>
      </c>
      <c r="E50" s="43">
        <v>167</v>
      </c>
      <c r="F50" s="43">
        <v>148</v>
      </c>
      <c r="G50" s="43">
        <v>140</v>
      </c>
      <c r="H50" s="43">
        <v>678</v>
      </c>
      <c r="I50" s="43">
        <v>659</v>
      </c>
      <c r="J50" s="43">
        <v>671</v>
      </c>
      <c r="K50" s="43">
        <v>627</v>
      </c>
      <c r="L50" s="43">
        <v>674</v>
      </c>
      <c r="M50" s="43">
        <v>645</v>
      </c>
      <c r="N50" s="43">
        <v>665</v>
      </c>
      <c r="O50" s="43">
        <v>640</v>
      </c>
      <c r="P50" s="43">
        <v>652</v>
      </c>
      <c r="Q50" s="43">
        <v>609</v>
      </c>
      <c r="R50" s="43">
        <v>632</v>
      </c>
      <c r="S50" s="43">
        <v>618</v>
      </c>
      <c r="T50" s="43">
        <v>603</v>
      </c>
      <c r="U50" s="43">
        <v>626</v>
      </c>
      <c r="V50" s="43">
        <v>631</v>
      </c>
      <c r="W50" s="43">
        <v>650</v>
      </c>
      <c r="X50" s="43">
        <v>625</v>
      </c>
      <c r="Y50" s="43">
        <v>618</v>
      </c>
      <c r="Z50" s="43">
        <v>526</v>
      </c>
      <c r="AA50" s="43">
        <v>454</v>
      </c>
      <c r="AB50" s="43">
        <v>140</v>
      </c>
      <c r="AC50" s="43">
        <v>142</v>
      </c>
      <c r="AD50" s="43">
        <v>146</v>
      </c>
      <c r="AE50" s="43">
        <v>664</v>
      </c>
      <c r="AF50" s="43">
        <v>653</v>
      </c>
      <c r="AG50" s="43">
        <v>648</v>
      </c>
      <c r="AH50" s="18">
        <f t="shared" si="1"/>
        <v>16189</v>
      </c>
    </row>
    <row r="51" spans="1:35" x14ac:dyDescent="0.4">
      <c r="A51" t="s">
        <v>0</v>
      </c>
      <c r="B51" s="17" t="s">
        <v>48</v>
      </c>
      <c r="C51" s="43">
        <v>679</v>
      </c>
      <c r="D51" s="43">
        <v>152</v>
      </c>
      <c r="E51" s="43">
        <v>146</v>
      </c>
      <c r="F51" s="43">
        <v>156</v>
      </c>
      <c r="G51" s="43">
        <v>128</v>
      </c>
      <c r="H51" s="43">
        <v>660</v>
      </c>
      <c r="I51" s="43">
        <v>657</v>
      </c>
      <c r="J51" s="43">
        <v>659</v>
      </c>
      <c r="K51" s="43">
        <v>623</v>
      </c>
      <c r="L51" s="43">
        <v>648</v>
      </c>
      <c r="M51" s="43">
        <v>647</v>
      </c>
      <c r="N51" s="43">
        <v>689</v>
      </c>
      <c r="O51" s="43">
        <v>595</v>
      </c>
      <c r="P51" s="43">
        <v>636</v>
      </c>
      <c r="Q51" s="43">
        <v>616</v>
      </c>
      <c r="R51" s="43">
        <v>613</v>
      </c>
      <c r="S51" s="43">
        <v>616</v>
      </c>
      <c r="T51" s="43">
        <v>608</v>
      </c>
      <c r="U51" s="43">
        <v>646</v>
      </c>
      <c r="V51" s="43">
        <v>651</v>
      </c>
      <c r="W51" s="43">
        <v>616</v>
      </c>
      <c r="X51" s="43">
        <v>656</v>
      </c>
      <c r="Y51" s="43">
        <v>606</v>
      </c>
      <c r="Z51" s="43">
        <v>577</v>
      </c>
      <c r="AA51" s="43">
        <v>311</v>
      </c>
      <c r="AB51" s="43">
        <v>136</v>
      </c>
      <c r="AC51" s="43">
        <v>132</v>
      </c>
      <c r="AD51" s="43">
        <v>138</v>
      </c>
      <c r="AE51" s="43">
        <v>662</v>
      </c>
      <c r="AF51" s="43">
        <v>663</v>
      </c>
      <c r="AG51" s="43">
        <v>630</v>
      </c>
      <c r="AH51" s="18">
        <f t="shared" si="1"/>
        <v>15952</v>
      </c>
    </row>
    <row r="52" spans="1:35" x14ac:dyDescent="0.4">
      <c r="A52" t="s">
        <v>0</v>
      </c>
      <c r="B52" s="19" t="s">
        <v>49</v>
      </c>
      <c r="C52" s="44">
        <v>661</v>
      </c>
      <c r="D52" s="44">
        <v>160</v>
      </c>
      <c r="E52" s="44">
        <v>158</v>
      </c>
      <c r="F52" s="44">
        <v>152</v>
      </c>
      <c r="G52" s="44">
        <v>149</v>
      </c>
      <c r="H52" s="44">
        <v>664</v>
      </c>
      <c r="I52" s="44">
        <v>673</v>
      </c>
      <c r="J52" s="44">
        <v>671</v>
      </c>
      <c r="K52" s="44">
        <v>652</v>
      </c>
      <c r="L52" s="44">
        <v>671</v>
      </c>
      <c r="M52" s="44">
        <v>659</v>
      </c>
      <c r="N52" s="44">
        <v>692</v>
      </c>
      <c r="O52" s="44">
        <v>585</v>
      </c>
      <c r="P52" s="44">
        <v>653</v>
      </c>
      <c r="Q52" s="44">
        <v>628</v>
      </c>
      <c r="R52" s="44">
        <v>625</v>
      </c>
      <c r="S52" s="44">
        <v>615</v>
      </c>
      <c r="T52" s="44">
        <v>582</v>
      </c>
      <c r="U52" s="44">
        <v>658</v>
      </c>
      <c r="V52" s="44">
        <v>664</v>
      </c>
      <c r="W52" s="44">
        <v>632</v>
      </c>
      <c r="X52" s="44">
        <v>651</v>
      </c>
      <c r="Y52" s="44">
        <v>629</v>
      </c>
      <c r="Z52" s="44">
        <v>538</v>
      </c>
      <c r="AA52" s="44">
        <v>282</v>
      </c>
      <c r="AB52" s="44">
        <v>142</v>
      </c>
      <c r="AC52" s="44">
        <v>129</v>
      </c>
      <c r="AD52" s="44">
        <v>115</v>
      </c>
      <c r="AE52" s="44">
        <v>687</v>
      </c>
      <c r="AF52" s="44">
        <v>682</v>
      </c>
      <c r="AG52" s="44">
        <v>640</v>
      </c>
      <c r="AH52" s="20">
        <f t="shared" si="1"/>
        <v>16099</v>
      </c>
    </row>
    <row r="53" spans="1:35" x14ac:dyDescent="0.4">
      <c r="A53" t="s">
        <v>0</v>
      </c>
      <c r="B53" s="28" t="s">
        <v>50</v>
      </c>
      <c r="C53" s="31">
        <f>SUM(C5:C52)</f>
        <v>30886</v>
      </c>
      <c r="D53" s="31">
        <f t="shared" ref="D53:F53" si="2">SUM(D5:D52)</f>
        <v>9573</v>
      </c>
      <c r="E53" s="31">
        <f t="shared" si="2"/>
        <v>6581</v>
      </c>
      <c r="F53" s="31">
        <f t="shared" si="2"/>
        <v>7030</v>
      </c>
      <c r="G53" s="31">
        <f t="shared" ref="G53" si="3">SUM(G5:G52)</f>
        <v>7218</v>
      </c>
      <c r="H53" s="31">
        <f t="shared" ref="H53:I53" si="4">SUM(H5:H52)</f>
        <v>17151</v>
      </c>
      <c r="I53" s="31">
        <f t="shared" si="4"/>
        <v>31663</v>
      </c>
      <c r="J53" s="31">
        <f t="shared" ref="J53" si="5">SUM(J5:J52)</f>
        <v>31913</v>
      </c>
      <c r="K53" s="31">
        <f t="shared" ref="K53:L53" si="6">SUM(K5:K52)</f>
        <v>31897</v>
      </c>
      <c r="L53" s="31">
        <f t="shared" si="6"/>
        <v>30381</v>
      </c>
      <c r="M53" s="31">
        <f t="shared" ref="M53" si="7">SUM(M5:M52)</f>
        <v>30442</v>
      </c>
      <c r="N53" s="31">
        <f t="shared" ref="N53:O53" si="8">SUM(N5:N52)</f>
        <v>31262</v>
      </c>
      <c r="O53" s="31">
        <f t="shared" si="8"/>
        <v>31540</v>
      </c>
      <c r="P53" s="31">
        <f t="shared" ref="P53" si="9">SUM(P5:P52)</f>
        <v>30333</v>
      </c>
      <c r="Q53" s="31">
        <f t="shared" ref="Q53:R53" si="10">SUM(Q5:Q52)</f>
        <v>30745</v>
      </c>
      <c r="R53" s="31">
        <f t="shared" si="10"/>
        <v>29903</v>
      </c>
      <c r="S53" s="31">
        <f t="shared" ref="S53" si="11">SUM(S5:S52)</f>
        <v>29359</v>
      </c>
      <c r="T53" s="31">
        <f t="shared" ref="T53:U53" si="12">SUM(T5:T52)</f>
        <v>29084</v>
      </c>
      <c r="U53" s="31">
        <f t="shared" si="12"/>
        <v>30305</v>
      </c>
      <c r="V53" s="31">
        <f t="shared" ref="V53" si="13">SUM(V5:V52)</f>
        <v>30384</v>
      </c>
      <c r="W53" s="31">
        <f t="shared" ref="W53:X53" si="14">SUM(W5:W52)</f>
        <v>30197</v>
      </c>
      <c r="X53" s="31">
        <f t="shared" si="14"/>
        <v>30156</v>
      </c>
      <c r="Y53" s="31">
        <f t="shared" ref="Y53" si="15">SUM(Y5:Y52)</f>
        <v>29640</v>
      </c>
      <c r="Z53" s="31">
        <f t="shared" ref="Z53:AA53" si="16">SUM(Z5:Z52)</f>
        <v>28487</v>
      </c>
      <c r="AA53" s="31">
        <f t="shared" si="16"/>
        <v>26211</v>
      </c>
      <c r="AB53" s="31">
        <f t="shared" ref="AB53" si="17">SUM(AB5:AB52)</f>
        <v>5628</v>
      </c>
      <c r="AC53" s="31">
        <f t="shared" ref="AC53:AD53" si="18">SUM(AC5:AC52)</f>
        <v>5982</v>
      </c>
      <c r="AD53" s="31">
        <f t="shared" si="18"/>
        <v>5974</v>
      </c>
      <c r="AE53" s="31">
        <f t="shared" ref="AE53" si="19">SUM(AE5:AE52)</f>
        <v>21247</v>
      </c>
      <c r="AF53" s="31">
        <f t="shared" ref="AF53:AG53" si="20">SUM(AF5:AF52)</f>
        <v>31433</v>
      </c>
      <c r="AG53" s="31">
        <f t="shared" si="20"/>
        <v>30759</v>
      </c>
      <c r="AH53" s="31">
        <f>SUM(C53:AG53)</f>
        <v>753364</v>
      </c>
      <c r="AI53" s="10">
        <f>SUM(AH5:AH52)</f>
        <v>753364</v>
      </c>
    </row>
    <row r="54" spans="1:35" x14ac:dyDescent="0.4">
      <c r="B54" s="14"/>
      <c r="C54" s="21" t="str">
        <f>IF(COUNTIF(祝日!$A:$A,C4)=0,IF(TEXT(C4,"aaa")="日","休",""),"休")</f>
        <v/>
      </c>
      <c r="D54" s="21" t="str">
        <f>IF(COUNTIF(祝日!$A:$A,D4)=0,IF(TEXT(D4,"aaa")="日","休",""),"休")</f>
        <v>休</v>
      </c>
      <c r="E54" s="21" t="str">
        <f>IF(COUNTIF(祝日!$A:$A,E4)=0,IF(TEXT(E4,"aaa")="日","休",""),"休")</f>
        <v/>
      </c>
      <c r="F54" s="21" t="str">
        <f>IF(COUNTIF(祝日!$A:$A,F4)=0,IF(TEXT(F4,"aaa")="日","休",""),"休")</f>
        <v/>
      </c>
      <c r="G54" s="21" t="str">
        <f>IF(COUNTIF(祝日!$A:$A,G4)=0,IF(TEXT(G4,"aaa")="日","休",""),"休")</f>
        <v/>
      </c>
      <c r="H54" s="21" t="str">
        <f>IF(COUNTIF(祝日!$A:$A,H4)=0,IF(TEXT(H4,"aaa")="日","休",""),"休")</f>
        <v/>
      </c>
      <c r="I54" s="21" t="str">
        <f>IF(COUNTIF(祝日!$A:$A,I4)=0,IF(TEXT(I4,"aaa")="日","休",""),"休")</f>
        <v/>
      </c>
      <c r="J54" s="21" t="str">
        <f>IF(COUNTIF(祝日!$A:$A,J4)=0,IF(TEXT(J4,"aaa")="日","休",""),"休")</f>
        <v/>
      </c>
      <c r="K54" s="21" t="str">
        <f>IF(COUNTIF(祝日!$A:$A,K4)=0,IF(TEXT(K4,"aaa")="日","休",""),"休")</f>
        <v>休</v>
      </c>
      <c r="L54" s="21" t="str">
        <f>IF(COUNTIF(祝日!$A:$A,L4)=0,IF(TEXT(L4,"aaa")="日","休",""),"休")</f>
        <v/>
      </c>
      <c r="M54" s="21" t="str">
        <f>IF(COUNTIF(祝日!$A:$A,M4)=0,IF(TEXT(M4,"aaa")="日","休",""),"休")</f>
        <v/>
      </c>
      <c r="N54" s="21" t="str">
        <f>IF(COUNTIF(祝日!$A:$A,N4)=0,IF(TEXT(N4,"aaa")="日","休",""),"休")</f>
        <v/>
      </c>
      <c r="O54" s="21" t="str">
        <f>IF(COUNTIF(祝日!$A:$A,O4)=0,IF(TEXT(O4,"aaa")="日","休",""),"休")</f>
        <v/>
      </c>
      <c r="P54" s="21" t="str">
        <f>IF(COUNTIF(祝日!$A:$A,P4)=0,IF(TEXT(P4,"aaa")="日","休",""),"休")</f>
        <v/>
      </c>
      <c r="Q54" s="21" t="str">
        <f>IF(COUNTIF(祝日!$A:$A,Q4)=0,IF(TEXT(Q4,"aaa")="日","休",""),"休")</f>
        <v/>
      </c>
      <c r="R54" s="21" t="str">
        <f>IF(COUNTIF(祝日!$A:$A,R4)=0,IF(TEXT(R4,"aaa")="日","休",""),"休")</f>
        <v>休</v>
      </c>
      <c r="S54" s="21" t="str">
        <f>IF(COUNTIF(祝日!$A:$A,S4)=0,IF(TEXT(S4,"aaa")="日","休",""),"休")</f>
        <v>休</v>
      </c>
      <c r="T54" s="21" t="str">
        <f>IF(COUNTIF(祝日!$A:$A,T4)=0,IF(TEXT(T4,"aaa")="日","休",""),"休")</f>
        <v/>
      </c>
      <c r="U54" s="21" t="str">
        <f>IF(COUNTIF(祝日!$A:$A,U4)=0,IF(TEXT(U4,"aaa")="日","休",""),"休")</f>
        <v/>
      </c>
      <c r="V54" s="21" t="str">
        <f>IF(COUNTIF(祝日!$A:$A,V4)=0,IF(TEXT(V4,"aaa")="日","休",""),"休")</f>
        <v/>
      </c>
      <c r="W54" s="21" t="str">
        <f>IF(COUNTIF(祝日!$A:$A,W4)=0,IF(TEXT(W4,"aaa")="日","休",""),"休")</f>
        <v/>
      </c>
      <c r="X54" s="21" t="str">
        <f>IF(COUNTIF(祝日!$A:$A,X4)=0,IF(TEXT(X4,"aaa")="日","休",""),"休")</f>
        <v/>
      </c>
      <c r="Y54" s="21" t="str">
        <f>IF(COUNTIF(祝日!$A:$A,Y4)=0,IF(TEXT(Y4,"aaa")="日","休",""),"休")</f>
        <v>休</v>
      </c>
      <c r="Z54" s="21" t="str">
        <f>IF(COUNTIF(祝日!$A:$A,Z4)=0,IF(TEXT(Z4,"aaa")="日","休",""),"休")</f>
        <v/>
      </c>
      <c r="AA54" s="21" t="str">
        <f>IF(COUNTIF(祝日!$A:$A,AA4)=0,IF(TEXT(AA4,"aaa")="日","休",""),"休")</f>
        <v/>
      </c>
      <c r="AB54" s="21" t="str">
        <f>IF(COUNTIF(祝日!$A:$A,AB4)=0,IF(TEXT(AB4,"aaa")="日","休",""),"休")</f>
        <v/>
      </c>
      <c r="AC54" s="21" t="str">
        <f>IF(COUNTIF(祝日!$A:$A,AC4)=0,IF(TEXT(AC4,"aaa")="日","休",""),"休")</f>
        <v/>
      </c>
      <c r="AD54" s="21" t="str">
        <f>IF(COUNTIF(祝日!$A:$A,AD4)=0,IF(TEXT(AD4,"aaa")="日","休",""),"休")</f>
        <v/>
      </c>
      <c r="AE54" s="21" t="str">
        <f>IF(COUNTIF(祝日!$A:$A,AE4)=0,IF(TEXT(AE4,"aaa")="日","休",""),"休")</f>
        <v/>
      </c>
      <c r="AF54" s="21" t="str">
        <f>IF(COUNTIF(祝日!$A:$A,AF4)=0,IF(TEXT(AF4,"aaa")="日","休",""),"休")</f>
        <v>休</v>
      </c>
      <c r="AG54" s="21" t="str">
        <f>IF(COUNTIF(祝日!$A:$A,AG4)=0,IF(TEXT(AG4,"aaa")="日","休",""),"休")</f>
        <v/>
      </c>
      <c r="AH54" s="22"/>
    </row>
    <row r="55" spans="1:35" x14ac:dyDescent="0.4">
      <c r="B55" s="2" t="s">
        <v>51</v>
      </c>
      <c r="C55" s="23">
        <f>IF(C54="休",0,SUM(C25:C38))</f>
        <v>8887</v>
      </c>
      <c r="D55" s="23">
        <f t="shared" ref="D55:AG55" si="21">IF(D54="休",0,SUM(D25:D38))</f>
        <v>0</v>
      </c>
      <c r="E55" s="23">
        <f t="shared" si="21"/>
        <v>1724</v>
      </c>
      <c r="F55" s="23">
        <f t="shared" si="21"/>
        <v>1775</v>
      </c>
      <c r="G55" s="23">
        <f t="shared" si="21"/>
        <v>1997</v>
      </c>
      <c r="H55" s="23">
        <f t="shared" si="21"/>
        <v>5213</v>
      </c>
      <c r="I55" s="23">
        <f t="shared" si="21"/>
        <v>8883</v>
      </c>
      <c r="J55" s="23">
        <f t="shared" si="21"/>
        <v>9178</v>
      </c>
      <c r="K55" s="23">
        <f t="shared" si="21"/>
        <v>0</v>
      </c>
      <c r="L55" s="23">
        <f t="shared" si="21"/>
        <v>8566</v>
      </c>
      <c r="M55" s="23">
        <f t="shared" si="21"/>
        <v>8534</v>
      </c>
      <c r="N55" s="23">
        <f t="shared" si="21"/>
        <v>8666</v>
      </c>
      <c r="O55" s="23">
        <f t="shared" si="21"/>
        <v>9004</v>
      </c>
      <c r="P55" s="23">
        <f t="shared" si="21"/>
        <v>8531</v>
      </c>
      <c r="Q55" s="23">
        <f t="shared" si="21"/>
        <v>8951</v>
      </c>
      <c r="R55" s="23">
        <f t="shared" si="21"/>
        <v>0</v>
      </c>
      <c r="S55" s="23">
        <f t="shared" si="21"/>
        <v>0</v>
      </c>
      <c r="T55" s="23">
        <f t="shared" si="21"/>
        <v>8079</v>
      </c>
      <c r="U55" s="23">
        <f t="shared" si="21"/>
        <v>8557</v>
      </c>
      <c r="V55" s="23">
        <f t="shared" si="21"/>
        <v>8495</v>
      </c>
      <c r="W55" s="23">
        <f t="shared" si="21"/>
        <v>8405</v>
      </c>
      <c r="X55" s="23">
        <f t="shared" si="21"/>
        <v>8235</v>
      </c>
      <c r="Y55" s="23">
        <f t="shared" si="21"/>
        <v>0</v>
      </c>
      <c r="Z55" s="23">
        <f t="shared" si="21"/>
        <v>7891</v>
      </c>
      <c r="AA55" s="23">
        <f t="shared" si="21"/>
        <v>7369</v>
      </c>
      <c r="AB55" s="23">
        <f t="shared" si="21"/>
        <v>1146</v>
      </c>
      <c r="AC55" s="23">
        <f t="shared" si="21"/>
        <v>1428</v>
      </c>
      <c r="AD55" s="23">
        <f t="shared" si="21"/>
        <v>1538</v>
      </c>
      <c r="AE55" s="23">
        <f t="shared" si="21"/>
        <v>8050</v>
      </c>
      <c r="AF55" s="23">
        <f t="shared" si="21"/>
        <v>0</v>
      </c>
      <c r="AG55" s="23">
        <f t="shared" si="21"/>
        <v>8602</v>
      </c>
      <c r="AH55" s="23">
        <f>SUM(C55:AG55)</f>
        <v>167704</v>
      </c>
    </row>
    <row r="56" spans="1:35" x14ac:dyDescent="0.4">
      <c r="B56" s="4" t="s">
        <v>52</v>
      </c>
      <c r="C56" s="25">
        <f>IF(C54="休",0,SUM(C21:C48)-C55)</f>
        <v>8288</v>
      </c>
      <c r="D56" s="25">
        <f t="shared" ref="D56:AD56" si="22">IF(D54="休",0,SUM(D21:D48)-D55)</f>
        <v>0</v>
      </c>
      <c r="E56" s="25">
        <f t="shared" si="22"/>
        <v>1890</v>
      </c>
      <c r="F56" s="25">
        <f t="shared" si="22"/>
        <v>2163</v>
      </c>
      <c r="G56" s="25">
        <f t="shared" si="22"/>
        <v>2032</v>
      </c>
      <c r="H56" s="25">
        <f t="shared" si="22"/>
        <v>7091</v>
      </c>
      <c r="I56" s="25">
        <f t="shared" si="22"/>
        <v>9183</v>
      </c>
      <c r="J56" s="25">
        <f t="shared" si="22"/>
        <v>9256</v>
      </c>
      <c r="K56" s="25">
        <f t="shared" si="22"/>
        <v>0</v>
      </c>
      <c r="L56" s="25">
        <f t="shared" si="22"/>
        <v>8990</v>
      </c>
      <c r="M56" s="25">
        <f t="shared" si="22"/>
        <v>8903</v>
      </c>
      <c r="N56" s="25">
        <f t="shared" si="22"/>
        <v>9198</v>
      </c>
      <c r="O56" s="25">
        <f t="shared" si="22"/>
        <v>9148</v>
      </c>
      <c r="P56" s="25">
        <f t="shared" si="22"/>
        <v>8905</v>
      </c>
      <c r="Q56" s="25">
        <f t="shared" si="22"/>
        <v>8660</v>
      </c>
      <c r="R56" s="25">
        <f t="shared" si="22"/>
        <v>0</v>
      </c>
      <c r="S56" s="25">
        <f t="shared" si="22"/>
        <v>0</v>
      </c>
      <c r="T56" s="25">
        <f t="shared" si="22"/>
        <v>8516</v>
      </c>
      <c r="U56" s="25">
        <f t="shared" si="22"/>
        <v>8958</v>
      </c>
      <c r="V56" s="25">
        <f t="shared" si="22"/>
        <v>8837</v>
      </c>
      <c r="W56" s="25">
        <f t="shared" si="22"/>
        <v>8670</v>
      </c>
      <c r="X56" s="25">
        <f t="shared" si="22"/>
        <v>8706</v>
      </c>
      <c r="Y56" s="25">
        <f t="shared" si="22"/>
        <v>0</v>
      </c>
      <c r="Z56" s="25">
        <f t="shared" si="22"/>
        <v>8087</v>
      </c>
      <c r="AA56" s="25">
        <f t="shared" si="22"/>
        <v>7784</v>
      </c>
      <c r="AB56" s="25">
        <f t="shared" si="22"/>
        <v>1708</v>
      </c>
      <c r="AC56" s="25">
        <f t="shared" si="22"/>
        <v>1741</v>
      </c>
      <c r="AD56" s="25">
        <f t="shared" si="22"/>
        <v>1787</v>
      </c>
      <c r="AE56" s="25">
        <f>IF(AE54="休",0,SUM(AE21:AE48)-AE55)</f>
        <v>7967</v>
      </c>
      <c r="AF56" s="25">
        <f>IF(AF54="休",0,SUM(AF21:AF48)-AF55)</f>
        <v>0</v>
      </c>
      <c r="AG56" s="25">
        <f>IF(AG54="休",0,SUM(AG21:AG48)-AG55)</f>
        <v>8940</v>
      </c>
      <c r="AH56" s="25">
        <f>SUM(C56:AG56)</f>
        <v>175408</v>
      </c>
    </row>
    <row r="57" spans="1:35" x14ac:dyDescent="0.4">
      <c r="B57" s="6" t="s">
        <v>53</v>
      </c>
      <c r="C57" s="26">
        <f>C53-SUM(C55:C56)</f>
        <v>13711</v>
      </c>
      <c r="D57" s="26">
        <f t="shared" ref="D57:AD57" si="23">D53-SUM(D55:D56)</f>
        <v>9573</v>
      </c>
      <c r="E57" s="26">
        <f t="shared" si="23"/>
        <v>2967</v>
      </c>
      <c r="F57" s="26">
        <f t="shared" si="23"/>
        <v>3092</v>
      </c>
      <c r="G57" s="26">
        <f t="shared" si="23"/>
        <v>3189</v>
      </c>
      <c r="H57" s="26">
        <f t="shared" si="23"/>
        <v>4847</v>
      </c>
      <c r="I57" s="26">
        <f t="shared" si="23"/>
        <v>13597</v>
      </c>
      <c r="J57" s="26">
        <f t="shared" si="23"/>
        <v>13479</v>
      </c>
      <c r="K57" s="26">
        <f t="shared" si="23"/>
        <v>31897</v>
      </c>
      <c r="L57" s="26">
        <f t="shared" si="23"/>
        <v>12825</v>
      </c>
      <c r="M57" s="26">
        <f t="shared" si="23"/>
        <v>13005</v>
      </c>
      <c r="N57" s="26">
        <f t="shared" si="23"/>
        <v>13398</v>
      </c>
      <c r="O57" s="26">
        <f t="shared" si="23"/>
        <v>13388</v>
      </c>
      <c r="P57" s="26">
        <f t="shared" si="23"/>
        <v>12897</v>
      </c>
      <c r="Q57" s="26">
        <f t="shared" si="23"/>
        <v>13134</v>
      </c>
      <c r="R57" s="26">
        <f t="shared" si="23"/>
        <v>29903</v>
      </c>
      <c r="S57" s="26">
        <f t="shared" si="23"/>
        <v>29359</v>
      </c>
      <c r="T57" s="26">
        <f t="shared" si="23"/>
        <v>12489</v>
      </c>
      <c r="U57" s="26">
        <f t="shared" si="23"/>
        <v>12790</v>
      </c>
      <c r="V57" s="26">
        <f t="shared" si="23"/>
        <v>13052</v>
      </c>
      <c r="W57" s="26">
        <f t="shared" si="23"/>
        <v>13122</v>
      </c>
      <c r="X57" s="26">
        <f t="shared" si="23"/>
        <v>13215</v>
      </c>
      <c r="Y57" s="26">
        <f t="shared" si="23"/>
        <v>29640</v>
      </c>
      <c r="Z57" s="26">
        <f t="shared" si="23"/>
        <v>12509</v>
      </c>
      <c r="AA57" s="26">
        <f t="shared" si="23"/>
        <v>11058</v>
      </c>
      <c r="AB57" s="26">
        <f t="shared" si="23"/>
        <v>2774</v>
      </c>
      <c r="AC57" s="26">
        <f t="shared" si="23"/>
        <v>2813</v>
      </c>
      <c r="AD57" s="26">
        <f t="shared" si="23"/>
        <v>2649</v>
      </c>
      <c r="AE57" s="26">
        <f>AE53-SUM(AE55:AE56)</f>
        <v>5230</v>
      </c>
      <c r="AF57" s="26">
        <f>AF53-SUM(AF55:AF56)</f>
        <v>31433</v>
      </c>
      <c r="AG57" s="26">
        <f>AG53-SUM(AG55:AG56)</f>
        <v>13217</v>
      </c>
      <c r="AH57" s="26">
        <f>SUM(C57:AG57)</f>
        <v>410252</v>
      </c>
    </row>
    <row r="58" spans="1:35" x14ac:dyDescent="0.4">
      <c r="B58" s="8" t="s">
        <v>54</v>
      </c>
      <c r="C58" s="27">
        <f>SUM(C55:C57)</f>
        <v>30886</v>
      </c>
      <c r="D58" s="27">
        <f t="shared" ref="D58:AH58" si="24">SUM(D55:D57)</f>
        <v>9573</v>
      </c>
      <c r="E58" s="27">
        <f t="shared" si="24"/>
        <v>6581</v>
      </c>
      <c r="F58" s="27">
        <f t="shared" si="24"/>
        <v>7030</v>
      </c>
      <c r="G58" s="27">
        <f t="shared" si="24"/>
        <v>7218</v>
      </c>
      <c r="H58" s="27">
        <f t="shared" si="24"/>
        <v>17151</v>
      </c>
      <c r="I58" s="27">
        <f t="shared" si="24"/>
        <v>31663</v>
      </c>
      <c r="J58" s="27">
        <f t="shared" si="24"/>
        <v>31913</v>
      </c>
      <c r="K58" s="27">
        <f t="shared" si="24"/>
        <v>31897</v>
      </c>
      <c r="L58" s="27">
        <f t="shared" si="24"/>
        <v>30381</v>
      </c>
      <c r="M58" s="27">
        <f t="shared" si="24"/>
        <v>30442</v>
      </c>
      <c r="N58" s="27">
        <f t="shared" si="24"/>
        <v>31262</v>
      </c>
      <c r="O58" s="27">
        <f t="shared" si="24"/>
        <v>31540</v>
      </c>
      <c r="P58" s="27">
        <f t="shared" si="24"/>
        <v>30333</v>
      </c>
      <c r="Q58" s="27">
        <f t="shared" si="24"/>
        <v>30745</v>
      </c>
      <c r="R58" s="27">
        <f t="shared" si="24"/>
        <v>29903</v>
      </c>
      <c r="S58" s="27">
        <f t="shared" si="24"/>
        <v>29359</v>
      </c>
      <c r="T58" s="27">
        <f t="shared" si="24"/>
        <v>29084</v>
      </c>
      <c r="U58" s="27">
        <f t="shared" si="24"/>
        <v>30305</v>
      </c>
      <c r="V58" s="27">
        <f t="shared" si="24"/>
        <v>30384</v>
      </c>
      <c r="W58" s="27">
        <f t="shared" si="24"/>
        <v>30197</v>
      </c>
      <c r="X58" s="27">
        <f t="shared" si="24"/>
        <v>30156</v>
      </c>
      <c r="Y58" s="27">
        <f t="shared" si="24"/>
        <v>29640</v>
      </c>
      <c r="Z58" s="27">
        <f t="shared" si="24"/>
        <v>28487</v>
      </c>
      <c r="AA58" s="27">
        <f t="shared" si="24"/>
        <v>26211</v>
      </c>
      <c r="AB58" s="27">
        <f t="shared" si="24"/>
        <v>5628</v>
      </c>
      <c r="AC58" s="27">
        <f t="shared" si="24"/>
        <v>5982</v>
      </c>
      <c r="AD58" s="27">
        <f t="shared" si="24"/>
        <v>5974</v>
      </c>
      <c r="AE58" s="27">
        <f>SUM(AE55:AE57)</f>
        <v>21247</v>
      </c>
      <c r="AF58" s="27">
        <f>SUM(AF55:AF57)</f>
        <v>31433</v>
      </c>
      <c r="AG58" s="27">
        <f>SUM(AG55:AG57)</f>
        <v>30759</v>
      </c>
      <c r="AH58" s="27">
        <f t="shared" si="24"/>
        <v>753364</v>
      </c>
    </row>
  </sheetData>
  <mergeCells count="2">
    <mergeCell ref="AG3:AH3"/>
    <mergeCell ref="AG2:AH2"/>
  </mergeCells>
  <phoneticPr fontId="1"/>
  <pageMargins left="0.7" right="0.7" top="0.75" bottom="0.75" header="0.3" footer="0.3"/>
  <pageSetup paperSize="8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58"/>
  <sheetViews>
    <sheetView workbookViewId="0">
      <pane xSplit="2" ySplit="4" topLeftCell="V47" activePane="bottomRight" state="frozen"/>
      <selection activeCell="AD55" sqref="AD55"/>
      <selection pane="topRight" activeCell="AD55" sqref="AD55"/>
      <selection pane="bottomLeft" activeCell="AD55" sqref="AD55"/>
      <selection pane="bottomRight" activeCell="AD55" sqref="AD55"/>
    </sheetView>
  </sheetViews>
  <sheetFormatPr defaultRowHeight="18.75" x14ac:dyDescent="0.4"/>
  <cols>
    <col min="2" max="2" width="12.5" customWidth="1"/>
  </cols>
  <sheetData>
    <row r="1" spans="1:34" x14ac:dyDescent="0.4">
      <c r="A1" s="10" t="str">
        <f>YEAR(C4)&amp;"年"&amp;MONTH(C4)&amp;"月分"</f>
        <v>2023年8月分</v>
      </c>
      <c r="G1" s="1"/>
      <c r="M1" t="s">
        <v>87</v>
      </c>
    </row>
    <row r="2" spans="1:34" x14ac:dyDescent="0.4">
      <c r="A2" t="s">
        <v>55</v>
      </c>
      <c r="C2" t="s">
        <v>56</v>
      </c>
      <c r="G2" s="1"/>
      <c r="AG2" s="59" t="s">
        <v>78</v>
      </c>
      <c r="AH2" s="59"/>
    </row>
    <row r="3" spans="1:34" x14ac:dyDescent="0.4">
      <c r="B3" s="13" t="s">
        <v>58</v>
      </c>
      <c r="C3" s="14"/>
      <c r="D3" s="14"/>
      <c r="E3" s="14"/>
      <c r="F3" s="14"/>
      <c r="G3" s="15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58" t="s">
        <v>59</v>
      </c>
      <c r="AH3" s="58"/>
    </row>
    <row r="4" spans="1:34" x14ac:dyDescent="0.4">
      <c r="A4" t="s">
        <v>0</v>
      </c>
      <c r="B4" s="28" t="s">
        <v>1</v>
      </c>
      <c r="C4" s="52">
        <v>45139</v>
      </c>
      <c r="D4" s="48">
        <f>+C4+1</f>
        <v>45140</v>
      </c>
      <c r="E4" s="48">
        <f t="shared" ref="E4:AG4" si="0">+D4+1</f>
        <v>45141</v>
      </c>
      <c r="F4" s="48">
        <f t="shared" si="0"/>
        <v>45142</v>
      </c>
      <c r="G4" s="48">
        <f t="shared" si="0"/>
        <v>45143</v>
      </c>
      <c r="H4" s="48">
        <f t="shared" si="0"/>
        <v>45144</v>
      </c>
      <c r="I4" s="48">
        <f t="shared" si="0"/>
        <v>45145</v>
      </c>
      <c r="J4" s="48">
        <f t="shared" si="0"/>
        <v>45146</v>
      </c>
      <c r="K4" s="48">
        <f t="shared" si="0"/>
        <v>45147</v>
      </c>
      <c r="L4" s="48">
        <f t="shared" si="0"/>
        <v>45148</v>
      </c>
      <c r="M4" s="48">
        <f t="shared" si="0"/>
        <v>45149</v>
      </c>
      <c r="N4" s="48">
        <f t="shared" si="0"/>
        <v>45150</v>
      </c>
      <c r="O4" s="48">
        <f t="shared" si="0"/>
        <v>45151</v>
      </c>
      <c r="P4" s="48">
        <f t="shared" si="0"/>
        <v>45152</v>
      </c>
      <c r="Q4" s="48">
        <f t="shared" si="0"/>
        <v>45153</v>
      </c>
      <c r="R4" s="48">
        <f t="shared" si="0"/>
        <v>45154</v>
      </c>
      <c r="S4" s="48">
        <f t="shared" si="0"/>
        <v>45155</v>
      </c>
      <c r="T4" s="48">
        <f t="shared" si="0"/>
        <v>45156</v>
      </c>
      <c r="U4" s="48">
        <f t="shared" si="0"/>
        <v>45157</v>
      </c>
      <c r="V4" s="48">
        <f t="shared" si="0"/>
        <v>45158</v>
      </c>
      <c r="W4" s="48">
        <f t="shared" si="0"/>
        <v>45159</v>
      </c>
      <c r="X4" s="48">
        <f t="shared" si="0"/>
        <v>45160</v>
      </c>
      <c r="Y4" s="48">
        <f t="shared" si="0"/>
        <v>45161</v>
      </c>
      <c r="Z4" s="48">
        <f t="shared" si="0"/>
        <v>45162</v>
      </c>
      <c r="AA4" s="48">
        <f t="shared" si="0"/>
        <v>45163</v>
      </c>
      <c r="AB4" s="48">
        <f t="shared" si="0"/>
        <v>45164</v>
      </c>
      <c r="AC4" s="48">
        <f t="shared" si="0"/>
        <v>45165</v>
      </c>
      <c r="AD4" s="48">
        <f t="shared" si="0"/>
        <v>45166</v>
      </c>
      <c r="AE4" s="48">
        <f t="shared" si="0"/>
        <v>45167</v>
      </c>
      <c r="AF4" s="48">
        <f t="shared" si="0"/>
        <v>45168</v>
      </c>
      <c r="AG4" s="48">
        <f t="shared" si="0"/>
        <v>45169</v>
      </c>
      <c r="AH4" s="28" t="s">
        <v>60</v>
      </c>
    </row>
    <row r="5" spans="1:34" x14ac:dyDescent="0.4">
      <c r="A5" t="s">
        <v>0</v>
      </c>
      <c r="B5" s="16" t="s">
        <v>2</v>
      </c>
      <c r="C5" s="42">
        <v>674</v>
      </c>
      <c r="D5" s="42">
        <v>622</v>
      </c>
      <c r="E5" s="42">
        <v>665</v>
      </c>
      <c r="F5" s="42">
        <v>649</v>
      </c>
      <c r="G5" s="42">
        <v>627</v>
      </c>
      <c r="H5" s="42">
        <v>111</v>
      </c>
      <c r="I5" s="42">
        <v>126</v>
      </c>
      <c r="J5" s="42">
        <v>90</v>
      </c>
      <c r="K5" s="42">
        <v>107</v>
      </c>
      <c r="L5" s="42">
        <v>89</v>
      </c>
      <c r="M5" s="42">
        <v>668</v>
      </c>
      <c r="N5" s="42">
        <v>678</v>
      </c>
      <c r="O5" s="42">
        <v>658</v>
      </c>
      <c r="P5" s="42">
        <v>688</v>
      </c>
      <c r="Q5" s="42">
        <v>80</v>
      </c>
      <c r="R5" s="42">
        <v>120</v>
      </c>
      <c r="S5" s="42">
        <v>136</v>
      </c>
      <c r="T5" s="42">
        <v>150</v>
      </c>
      <c r="U5" s="42">
        <v>153</v>
      </c>
      <c r="V5" s="42">
        <v>164</v>
      </c>
      <c r="W5" s="42">
        <v>148</v>
      </c>
      <c r="X5" s="42">
        <v>131</v>
      </c>
      <c r="Y5" s="42">
        <v>143</v>
      </c>
      <c r="Z5" s="42">
        <v>154</v>
      </c>
      <c r="AA5" s="42">
        <v>171</v>
      </c>
      <c r="AB5" s="42">
        <v>148</v>
      </c>
      <c r="AC5" s="42">
        <v>175</v>
      </c>
      <c r="AD5" s="42">
        <v>165</v>
      </c>
      <c r="AE5" s="42">
        <v>144</v>
      </c>
      <c r="AF5" s="42">
        <v>173</v>
      </c>
      <c r="AG5" s="42">
        <v>158</v>
      </c>
      <c r="AH5" s="24">
        <f>SUM(C5:AG5)</f>
        <v>8965</v>
      </c>
    </row>
    <row r="6" spans="1:34" x14ac:dyDescent="0.4">
      <c r="A6" t="s">
        <v>0</v>
      </c>
      <c r="B6" s="17" t="s">
        <v>3</v>
      </c>
      <c r="C6" s="43">
        <v>650</v>
      </c>
      <c r="D6" s="43">
        <v>657</v>
      </c>
      <c r="E6" s="43">
        <v>670</v>
      </c>
      <c r="F6" s="43">
        <v>636</v>
      </c>
      <c r="G6" s="43">
        <v>624</v>
      </c>
      <c r="H6" s="43">
        <v>134</v>
      </c>
      <c r="I6" s="43">
        <v>128</v>
      </c>
      <c r="J6" s="43">
        <v>109</v>
      </c>
      <c r="K6" s="43">
        <v>104</v>
      </c>
      <c r="L6" s="43">
        <v>101</v>
      </c>
      <c r="M6" s="43">
        <v>655</v>
      </c>
      <c r="N6" s="43">
        <v>660</v>
      </c>
      <c r="O6" s="43">
        <v>649</v>
      </c>
      <c r="P6" s="43">
        <v>638</v>
      </c>
      <c r="Q6" s="43">
        <v>67</v>
      </c>
      <c r="R6" s="43">
        <v>127</v>
      </c>
      <c r="S6" s="43">
        <v>141</v>
      </c>
      <c r="T6" s="43">
        <v>150</v>
      </c>
      <c r="U6" s="43">
        <v>154</v>
      </c>
      <c r="V6" s="43">
        <v>162</v>
      </c>
      <c r="W6" s="43">
        <v>158</v>
      </c>
      <c r="X6" s="43">
        <v>144</v>
      </c>
      <c r="Y6" s="43">
        <v>144</v>
      </c>
      <c r="Z6" s="43">
        <v>156</v>
      </c>
      <c r="AA6" s="43">
        <v>166</v>
      </c>
      <c r="AB6" s="43">
        <v>160</v>
      </c>
      <c r="AC6" s="43">
        <v>169</v>
      </c>
      <c r="AD6" s="43">
        <v>171</v>
      </c>
      <c r="AE6" s="43">
        <v>161</v>
      </c>
      <c r="AF6" s="43">
        <v>176</v>
      </c>
      <c r="AG6" s="43">
        <v>152</v>
      </c>
      <c r="AH6" s="18">
        <f t="shared" ref="AH6:AH52" si="1">SUM(C6:AG6)</f>
        <v>8973</v>
      </c>
    </row>
    <row r="7" spans="1:34" x14ac:dyDescent="0.4">
      <c r="A7" t="s">
        <v>0</v>
      </c>
      <c r="B7" s="17" t="s">
        <v>4</v>
      </c>
      <c r="C7" s="43">
        <v>658</v>
      </c>
      <c r="D7" s="43">
        <v>653</v>
      </c>
      <c r="E7" s="43">
        <v>656</v>
      </c>
      <c r="F7" s="43">
        <v>642</v>
      </c>
      <c r="G7" s="43">
        <v>643</v>
      </c>
      <c r="H7" s="43">
        <v>139</v>
      </c>
      <c r="I7" s="43">
        <v>117</v>
      </c>
      <c r="J7" s="43">
        <v>116</v>
      </c>
      <c r="K7" s="43">
        <v>100</v>
      </c>
      <c r="L7" s="43">
        <v>96</v>
      </c>
      <c r="M7" s="43">
        <v>662</v>
      </c>
      <c r="N7" s="43">
        <v>649</v>
      </c>
      <c r="O7" s="43">
        <v>625</v>
      </c>
      <c r="P7" s="43">
        <v>677</v>
      </c>
      <c r="Q7" s="43">
        <v>107</v>
      </c>
      <c r="R7" s="43">
        <v>128</v>
      </c>
      <c r="S7" s="43">
        <v>137</v>
      </c>
      <c r="T7" s="43">
        <v>167</v>
      </c>
      <c r="U7" s="43">
        <v>163</v>
      </c>
      <c r="V7" s="43">
        <v>157</v>
      </c>
      <c r="W7" s="43">
        <v>144</v>
      </c>
      <c r="X7" s="43">
        <v>165</v>
      </c>
      <c r="Y7" s="43">
        <v>162</v>
      </c>
      <c r="Z7" s="43">
        <v>156</v>
      </c>
      <c r="AA7" s="43">
        <v>152</v>
      </c>
      <c r="AB7" s="43">
        <v>149</v>
      </c>
      <c r="AC7" s="43">
        <v>172</v>
      </c>
      <c r="AD7" s="43">
        <v>182</v>
      </c>
      <c r="AE7" s="43">
        <v>150</v>
      </c>
      <c r="AF7" s="43">
        <v>188</v>
      </c>
      <c r="AG7" s="43">
        <v>162</v>
      </c>
      <c r="AH7" s="18">
        <f t="shared" si="1"/>
        <v>9074</v>
      </c>
    </row>
    <row r="8" spans="1:34" x14ac:dyDescent="0.4">
      <c r="A8" t="s">
        <v>0</v>
      </c>
      <c r="B8" s="17" t="s">
        <v>5</v>
      </c>
      <c r="C8" s="43">
        <v>649</v>
      </c>
      <c r="D8" s="43">
        <v>674</v>
      </c>
      <c r="E8" s="43">
        <v>673</v>
      </c>
      <c r="F8" s="43">
        <v>660</v>
      </c>
      <c r="G8" s="43">
        <v>640</v>
      </c>
      <c r="H8" s="43">
        <v>108</v>
      </c>
      <c r="I8" s="43">
        <v>128</v>
      </c>
      <c r="J8" s="43">
        <v>118</v>
      </c>
      <c r="K8" s="43">
        <v>100</v>
      </c>
      <c r="L8" s="43">
        <v>81</v>
      </c>
      <c r="M8" s="43">
        <v>675</v>
      </c>
      <c r="N8" s="43">
        <v>654</v>
      </c>
      <c r="O8" s="43">
        <v>658</v>
      </c>
      <c r="P8" s="43">
        <v>668</v>
      </c>
      <c r="Q8" s="43">
        <v>87</v>
      </c>
      <c r="R8" s="43">
        <v>125</v>
      </c>
      <c r="S8" s="43">
        <v>154</v>
      </c>
      <c r="T8" s="43">
        <v>167</v>
      </c>
      <c r="U8" s="43">
        <v>149</v>
      </c>
      <c r="V8" s="43">
        <v>159</v>
      </c>
      <c r="W8" s="43">
        <v>120</v>
      </c>
      <c r="X8" s="43">
        <v>152</v>
      </c>
      <c r="Y8" s="43">
        <v>147</v>
      </c>
      <c r="Z8" s="43">
        <v>163</v>
      </c>
      <c r="AA8" s="43">
        <v>154</v>
      </c>
      <c r="AB8" s="43">
        <v>153</v>
      </c>
      <c r="AC8" s="43">
        <v>176</v>
      </c>
      <c r="AD8" s="43">
        <v>183</v>
      </c>
      <c r="AE8" s="43">
        <v>158</v>
      </c>
      <c r="AF8" s="43">
        <v>177</v>
      </c>
      <c r="AG8" s="43">
        <v>145</v>
      </c>
      <c r="AH8" s="18">
        <f t="shared" si="1"/>
        <v>9055</v>
      </c>
    </row>
    <row r="9" spans="1:34" x14ac:dyDescent="0.4">
      <c r="A9" t="s">
        <v>0</v>
      </c>
      <c r="B9" s="17" t="s">
        <v>6</v>
      </c>
      <c r="C9" s="43">
        <v>635</v>
      </c>
      <c r="D9" s="43">
        <v>672</v>
      </c>
      <c r="E9" s="43">
        <v>638</v>
      </c>
      <c r="F9" s="43">
        <v>623</v>
      </c>
      <c r="G9" s="43">
        <v>597</v>
      </c>
      <c r="H9" s="43">
        <v>100</v>
      </c>
      <c r="I9" s="43">
        <v>116</v>
      </c>
      <c r="J9" s="43">
        <v>128</v>
      </c>
      <c r="K9" s="43">
        <v>97</v>
      </c>
      <c r="L9" s="43">
        <v>89</v>
      </c>
      <c r="M9" s="43">
        <v>624</v>
      </c>
      <c r="N9" s="43">
        <v>634</v>
      </c>
      <c r="O9" s="43">
        <v>648</v>
      </c>
      <c r="P9" s="43">
        <v>648</v>
      </c>
      <c r="Q9" s="43">
        <v>75</v>
      </c>
      <c r="R9" s="43">
        <v>119</v>
      </c>
      <c r="S9" s="43">
        <v>132</v>
      </c>
      <c r="T9" s="43">
        <v>122</v>
      </c>
      <c r="U9" s="43">
        <v>137</v>
      </c>
      <c r="V9" s="43">
        <v>141</v>
      </c>
      <c r="W9" s="43">
        <v>142</v>
      </c>
      <c r="X9" s="43">
        <v>137</v>
      </c>
      <c r="Y9" s="43">
        <v>119</v>
      </c>
      <c r="Z9" s="43">
        <v>147</v>
      </c>
      <c r="AA9" s="43">
        <v>138</v>
      </c>
      <c r="AB9" s="43">
        <v>132</v>
      </c>
      <c r="AC9" s="43">
        <v>140</v>
      </c>
      <c r="AD9" s="43">
        <v>160</v>
      </c>
      <c r="AE9" s="43">
        <v>153</v>
      </c>
      <c r="AF9" s="43">
        <v>155</v>
      </c>
      <c r="AG9" s="43">
        <v>157</v>
      </c>
      <c r="AH9" s="18">
        <f t="shared" si="1"/>
        <v>8555</v>
      </c>
    </row>
    <row r="10" spans="1:34" x14ac:dyDescent="0.4">
      <c r="A10" t="s">
        <v>0</v>
      </c>
      <c r="B10" s="17" t="s">
        <v>7</v>
      </c>
      <c r="C10" s="43">
        <v>645</v>
      </c>
      <c r="D10" s="43">
        <v>669</v>
      </c>
      <c r="E10" s="43">
        <v>658</v>
      </c>
      <c r="F10" s="43">
        <v>618</v>
      </c>
      <c r="G10" s="43">
        <v>617</v>
      </c>
      <c r="H10" s="43">
        <v>110</v>
      </c>
      <c r="I10" s="43">
        <v>133</v>
      </c>
      <c r="J10" s="43">
        <v>138</v>
      </c>
      <c r="K10" s="43">
        <v>105</v>
      </c>
      <c r="L10" s="43">
        <v>84</v>
      </c>
      <c r="M10" s="43">
        <v>648</v>
      </c>
      <c r="N10" s="43">
        <v>658</v>
      </c>
      <c r="O10" s="43">
        <v>670</v>
      </c>
      <c r="P10" s="43">
        <v>674</v>
      </c>
      <c r="Q10" s="43">
        <v>73</v>
      </c>
      <c r="R10" s="43">
        <v>122</v>
      </c>
      <c r="S10" s="43">
        <v>138</v>
      </c>
      <c r="T10" s="43">
        <v>136</v>
      </c>
      <c r="U10" s="43">
        <v>131</v>
      </c>
      <c r="V10" s="43">
        <v>33</v>
      </c>
      <c r="W10" s="43">
        <v>144</v>
      </c>
      <c r="X10" s="43">
        <v>139</v>
      </c>
      <c r="Y10" s="43">
        <v>130</v>
      </c>
      <c r="Z10" s="43">
        <v>148</v>
      </c>
      <c r="AA10" s="43">
        <v>119</v>
      </c>
      <c r="AB10" s="43">
        <v>143</v>
      </c>
      <c r="AC10" s="43">
        <v>144</v>
      </c>
      <c r="AD10" s="43">
        <v>153</v>
      </c>
      <c r="AE10" s="43">
        <v>151</v>
      </c>
      <c r="AF10" s="43">
        <v>154</v>
      </c>
      <c r="AG10" s="43">
        <v>133</v>
      </c>
      <c r="AH10" s="18">
        <f t="shared" si="1"/>
        <v>8618</v>
      </c>
    </row>
    <row r="11" spans="1:34" x14ac:dyDescent="0.4">
      <c r="A11" t="s">
        <v>0</v>
      </c>
      <c r="B11" s="17" t="s">
        <v>8</v>
      </c>
      <c r="C11" s="43">
        <v>627</v>
      </c>
      <c r="D11" s="43">
        <v>675</v>
      </c>
      <c r="E11" s="43">
        <v>675</v>
      </c>
      <c r="F11" s="43">
        <v>632</v>
      </c>
      <c r="G11" s="43">
        <v>619</v>
      </c>
      <c r="H11" s="43">
        <v>106</v>
      </c>
      <c r="I11" s="43">
        <v>141</v>
      </c>
      <c r="J11" s="43">
        <v>113</v>
      </c>
      <c r="K11" s="43">
        <v>96</v>
      </c>
      <c r="L11" s="43">
        <v>85</v>
      </c>
      <c r="M11" s="43">
        <v>649</v>
      </c>
      <c r="N11" s="43">
        <v>661</v>
      </c>
      <c r="O11" s="43">
        <v>655</v>
      </c>
      <c r="P11" s="43">
        <v>659</v>
      </c>
      <c r="Q11" s="43">
        <v>70</v>
      </c>
      <c r="R11" s="43">
        <v>119</v>
      </c>
      <c r="S11" s="43">
        <v>138</v>
      </c>
      <c r="T11" s="43">
        <v>139</v>
      </c>
      <c r="U11" s="43">
        <v>129</v>
      </c>
      <c r="V11" s="43">
        <v>0</v>
      </c>
      <c r="W11" s="43">
        <v>121</v>
      </c>
      <c r="X11" s="43">
        <v>151</v>
      </c>
      <c r="Y11" s="43">
        <v>118</v>
      </c>
      <c r="Z11" s="43">
        <v>152</v>
      </c>
      <c r="AA11" s="43">
        <v>122</v>
      </c>
      <c r="AB11" s="43">
        <v>152</v>
      </c>
      <c r="AC11" s="43">
        <v>138</v>
      </c>
      <c r="AD11" s="43">
        <v>158</v>
      </c>
      <c r="AE11" s="43">
        <v>157</v>
      </c>
      <c r="AF11" s="43">
        <v>148</v>
      </c>
      <c r="AG11" s="43">
        <v>132</v>
      </c>
      <c r="AH11" s="18">
        <f t="shared" si="1"/>
        <v>8537</v>
      </c>
    </row>
    <row r="12" spans="1:34" x14ac:dyDescent="0.4">
      <c r="A12" t="s">
        <v>0</v>
      </c>
      <c r="B12" s="17" t="s">
        <v>9</v>
      </c>
      <c r="C12" s="43">
        <v>659</v>
      </c>
      <c r="D12" s="43">
        <v>681</v>
      </c>
      <c r="E12" s="43">
        <v>668</v>
      </c>
      <c r="F12" s="43">
        <v>644</v>
      </c>
      <c r="G12" s="43">
        <v>615</v>
      </c>
      <c r="H12" s="43">
        <v>111</v>
      </c>
      <c r="I12" s="43">
        <v>138</v>
      </c>
      <c r="J12" s="43">
        <v>136</v>
      </c>
      <c r="K12" s="43">
        <v>95</v>
      </c>
      <c r="L12" s="43">
        <v>86</v>
      </c>
      <c r="M12" s="43">
        <v>663</v>
      </c>
      <c r="N12" s="43">
        <v>657</v>
      </c>
      <c r="O12" s="43">
        <v>653</v>
      </c>
      <c r="P12" s="43">
        <v>678</v>
      </c>
      <c r="Q12" s="43">
        <v>91</v>
      </c>
      <c r="R12" s="43">
        <v>121</v>
      </c>
      <c r="S12" s="43">
        <v>152</v>
      </c>
      <c r="T12" s="43">
        <v>165</v>
      </c>
      <c r="U12" s="43">
        <v>155</v>
      </c>
      <c r="V12" s="43">
        <v>114</v>
      </c>
      <c r="W12" s="43">
        <v>149</v>
      </c>
      <c r="X12" s="43">
        <v>158</v>
      </c>
      <c r="Y12" s="43">
        <v>142</v>
      </c>
      <c r="Z12" s="43">
        <v>159</v>
      </c>
      <c r="AA12" s="43">
        <v>148</v>
      </c>
      <c r="AB12" s="43">
        <v>154</v>
      </c>
      <c r="AC12" s="43">
        <v>166</v>
      </c>
      <c r="AD12" s="43">
        <v>174</v>
      </c>
      <c r="AE12" s="43">
        <v>160</v>
      </c>
      <c r="AF12" s="43">
        <v>156</v>
      </c>
      <c r="AG12" s="43">
        <v>151</v>
      </c>
      <c r="AH12" s="18">
        <f t="shared" si="1"/>
        <v>8999</v>
      </c>
    </row>
    <row r="13" spans="1:34" x14ac:dyDescent="0.4">
      <c r="A13" t="s">
        <v>0</v>
      </c>
      <c r="B13" s="17" t="s">
        <v>10</v>
      </c>
      <c r="C13" s="43">
        <v>659</v>
      </c>
      <c r="D13" s="43">
        <v>680</v>
      </c>
      <c r="E13" s="43">
        <v>659</v>
      </c>
      <c r="F13" s="43">
        <v>644</v>
      </c>
      <c r="G13" s="43">
        <v>611</v>
      </c>
      <c r="H13" s="43">
        <v>108</v>
      </c>
      <c r="I13" s="43">
        <v>120</v>
      </c>
      <c r="J13" s="43">
        <v>151</v>
      </c>
      <c r="K13" s="43">
        <v>106</v>
      </c>
      <c r="L13" s="43">
        <v>74</v>
      </c>
      <c r="M13" s="43">
        <v>633</v>
      </c>
      <c r="N13" s="43">
        <v>645</v>
      </c>
      <c r="O13" s="43">
        <v>650</v>
      </c>
      <c r="P13" s="43">
        <v>662</v>
      </c>
      <c r="Q13" s="43">
        <v>105</v>
      </c>
      <c r="R13" s="43">
        <v>141</v>
      </c>
      <c r="S13" s="43">
        <v>157</v>
      </c>
      <c r="T13" s="43">
        <v>151</v>
      </c>
      <c r="U13" s="43">
        <v>152</v>
      </c>
      <c r="V13" s="43">
        <v>155</v>
      </c>
      <c r="W13" s="43">
        <v>153</v>
      </c>
      <c r="X13" s="43">
        <v>161</v>
      </c>
      <c r="Y13" s="43">
        <v>138</v>
      </c>
      <c r="Z13" s="43">
        <v>174</v>
      </c>
      <c r="AA13" s="43">
        <v>144</v>
      </c>
      <c r="AB13" s="43">
        <v>157</v>
      </c>
      <c r="AC13" s="43">
        <v>182</v>
      </c>
      <c r="AD13" s="43">
        <v>169</v>
      </c>
      <c r="AE13" s="43">
        <v>175</v>
      </c>
      <c r="AF13" s="43">
        <v>165</v>
      </c>
      <c r="AG13" s="43">
        <v>162</v>
      </c>
      <c r="AH13" s="18">
        <f t="shared" si="1"/>
        <v>9043</v>
      </c>
    </row>
    <row r="14" spans="1:34" x14ac:dyDescent="0.4">
      <c r="A14" t="s">
        <v>0</v>
      </c>
      <c r="B14" s="17" t="s">
        <v>11</v>
      </c>
      <c r="C14" s="43">
        <v>655</v>
      </c>
      <c r="D14" s="43">
        <v>639</v>
      </c>
      <c r="E14" s="43">
        <v>650</v>
      </c>
      <c r="F14" s="43">
        <v>655</v>
      </c>
      <c r="G14" s="43">
        <v>630</v>
      </c>
      <c r="H14" s="43">
        <v>109</v>
      </c>
      <c r="I14" s="43">
        <v>118</v>
      </c>
      <c r="J14" s="43">
        <v>120</v>
      </c>
      <c r="K14" s="43">
        <v>105</v>
      </c>
      <c r="L14" s="43">
        <v>71</v>
      </c>
      <c r="M14" s="43">
        <v>637</v>
      </c>
      <c r="N14" s="43">
        <v>656</v>
      </c>
      <c r="O14" s="43">
        <v>657</v>
      </c>
      <c r="P14" s="43">
        <v>685</v>
      </c>
      <c r="Q14" s="43">
        <v>105</v>
      </c>
      <c r="R14" s="43">
        <v>141</v>
      </c>
      <c r="S14" s="43">
        <v>155</v>
      </c>
      <c r="T14" s="43">
        <v>171</v>
      </c>
      <c r="U14" s="43">
        <v>153</v>
      </c>
      <c r="V14" s="43">
        <v>137</v>
      </c>
      <c r="W14" s="43">
        <v>164</v>
      </c>
      <c r="X14" s="43">
        <v>155</v>
      </c>
      <c r="Y14" s="43">
        <v>139</v>
      </c>
      <c r="Z14" s="43">
        <v>174</v>
      </c>
      <c r="AA14" s="43">
        <v>136</v>
      </c>
      <c r="AB14" s="43">
        <v>166</v>
      </c>
      <c r="AC14" s="43">
        <v>171</v>
      </c>
      <c r="AD14" s="43">
        <v>172</v>
      </c>
      <c r="AE14" s="43">
        <v>174</v>
      </c>
      <c r="AF14" s="43">
        <v>156</v>
      </c>
      <c r="AG14" s="43">
        <v>163</v>
      </c>
      <c r="AH14" s="18">
        <f t="shared" si="1"/>
        <v>9019</v>
      </c>
    </row>
    <row r="15" spans="1:34" x14ac:dyDescent="0.4">
      <c r="A15" t="s">
        <v>0</v>
      </c>
      <c r="B15" s="17" t="s">
        <v>12</v>
      </c>
      <c r="C15" s="43">
        <v>623</v>
      </c>
      <c r="D15" s="43">
        <v>658</v>
      </c>
      <c r="E15" s="43">
        <v>660</v>
      </c>
      <c r="F15" s="43">
        <v>655</v>
      </c>
      <c r="G15" s="43">
        <v>642</v>
      </c>
      <c r="H15" s="43">
        <v>102</v>
      </c>
      <c r="I15" s="43">
        <v>120</v>
      </c>
      <c r="J15" s="43">
        <v>130</v>
      </c>
      <c r="K15" s="43">
        <v>105</v>
      </c>
      <c r="L15" s="43">
        <v>71</v>
      </c>
      <c r="M15" s="43">
        <v>662</v>
      </c>
      <c r="N15" s="43">
        <v>678</v>
      </c>
      <c r="O15" s="43">
        <v>650</v>
      </c>
      <c r="P15" s="43">
        <v>649</v>
      </c>
      <c r="Q15" s="43">
        <v>108</v>
      </c>
      <c r="R15" s="43">
        <v>136</v>
      </c>
      <c r="S15" s="43">
        <v>152</v>
      </c>
      <c r="T15" s="43">
        <v>164</v>
      </c>
      <c r="U15" s="43">
        <v>161</v>
      </c>
      <c r="V15" s="43">
        <v>152</v>
      </c>
      <c r="W15" s="43">
        <v>131</v>
      </c>
      <c r="X15" s="43">
        <v>167</v>
      </c>
      <c r="Y15" s="43">
        <v>146</v>
      </c>
      <c r="Z15" s="43">
        <v>165</v>
      </c>
      <c r="AA15" s="43">
        <v>160</v>
      </c>
      <c r="AB15" s="43">
        <v>164</v>
      </c>
      <c r="AC15" s="43">
        <v>170</v>
      </c>
      <c r="AD15" s="43">
        <v>175</v>
      </c>
      <c r="AE15" s="43">
        <v>172</v>
      </c>
      <c r="AF15" s="43">
        <v>167</v>
      </c>
      <c r="AG15" s="43">
        <v>150</v>
      </c>
      <c r="AH15" s="18">
        <f t="shared" si="1"/>
        <v>9045</v>
      </c>
    </row>
    <row r="16" spans="1:34" x14ac:dyDescent="0.4">
      <c r="A16" t="s">
        <v>0</v>
      </c>
      <c r="B16" s="17" t="s">
        <v>13</v>
      </c>
      <c r="C16" s="43">
        <v>653</v>
      </c>
      <c r="D16" s="43">
        <v>660</v>
      </c>
      <c r="E16" s="43">
        <v>660</v>
      </c>
      <c r="F16" s="43">
        <v>661</v>
      </c>
      <c r="G16" s="43">
        <v>644</v>
      </c>
      <c r="H16" s="43">
        <v>106</v>
      </c>
      <c r="I16" s="43">
        <v>130</v>
      </c>
      <c r="J16" s="43">
        <v>126</v>
      </c>
      <c r="K16" s="43">
        <v>106</v>
      </c>
      <c r="L16" s="43">
        <v>50</v>
      </c>
      <c r="M16" s="43">
        <v>655</v>
      </c>
      <c r="N16" s="43">
        <v>685</v>
      </c>
      <c r="O16" s="43">
        <v>664</v>
      </c>
      <c r="P16" s="43">
        <v>675</v>
      </c>
      <c r="Q16" s="43">
        <v>99</v>
      </c>
      <c r="R16" s="43">
        <v>140</v>
      </c>
      <c r="S16" s="43">
        <v>150</v>
      </c>
      <c r="T16" s="43">
        <v>154</v>
      </c>
      <c r="U16" s="43">
        <v>151</v>
      </c>
      <c r="V16" s="43">
        <v>164</v>
      </c>
      <c r="W16" s="43">
        <v>150</v>
      </c>
      <c r="X16" s="43">
        <v>157</v>
      </c>
      <c r="Y16" s="43">
        <v>147</v>
      </c>
      <c r="Z16" s="43">
        <v>169</v>
      </c>
      <c r="AA16" s="43">
        <v>155</v>
      </c>
      <c r="AB16" s="43">
        <v>150</v>
      </c>
      <c r="AC16" s="43">
        <v>166</v>
      </c>
      <c r="AD16" s="43">
        <v>172</v>
      </c>
      <c r="AE16" s="43">
        <v>167</v>
      </c>
      <c r="AF16" s="43">
        <v>160</v>
      </c>
      <c r="AG16" s="43">
        <v>169</v>
      </c>
      <c r="AH16" s="18">
        <f t="shared" si="1"/>
        <v>9095</v>
      </c>
    </row>
    <row r="17" spans="1:34" x14ac:dyDescent="0.4">
      <c r="A17" t="s">
        <v>0</v>
      </c>
      <c r="B17" s="17" t="s">
        <v>14</v>
      </c>
      <c r="C17" s="43">
        <v>638</v>
      </c>
      <c r="D17" s="43">
        <v>624</v>
      </c>
      <c r="E17" s="43">
        <v>635</v>
      </c>
      <c r="F17" s="43">
        <v>602</v>
      </c>
      <c r="G17" s="43">
        <v>550</v>
      </c>
      <c r="H17" s="43">
        <v>91</v>
      </c>
      <c r="I17" s="43">
        <v>106</v>
      </c>
      <c r="J17" s="43">
        <v>89</v>
      </c>
      <c r="K17" s="43">
        <v>96</v>
      </c>
      <c r="L17" s="43">
        <v>193</v>
      </c>
      <c r="M17" s="43">
        <v>634</v>
      </c>
      <c r="N17" s="43">
        <v>676</v>
      </c>
      <c r="O17" s="43">
        <v>662</v>
      </c>
      <c r="P17" s="43">
        <v>667</v>
      </c>
      <c r="Q17" s="43">
        <v>101</v>
      </c>
      <c r="R17" s="43">
        <v>126</v>
      </c>
      <c r="S17" s="43">
        <v>147</v>
      </c>
      <c r="T17" s="43">
        <v>161</v>
      </c>
      <c r="U17" s="43">
        <v>159</v>
      </c>
      <c r="V17" s="43">
        <v>157</v>
      </c>
      <c r="W17" s="43">
        <v>149</v>
      </c>
      <c r="X17" s="43">
        <v>142</v>
      </c>
      <c r="Y17" s="43">
        <v>144</v>
      </c>
      <c r="Z17" s="43">
        <v>172</v>
      </c>
      <c r="AA17" s="43">
        <v>147</v>
      </c>
      <c r="AB17" s="43">
        <v>163</v>
      </c>
      <c r="AC17" s="43">
        <v>169</v>
      </c>
      <c r="AD17" s="43">
        <v>168</v>
      </c>
      <c r="AE17" s="43">
        <v>169</v>
      </c>
      <c r="AF17" s="43">
        <v>163</v>
      </c>
      <c r="AG17" s="43">
        <v>158</v>
      </c>
      <c r="AH17" s="18">
        <f t="shared" si="1"/>
        <v>8858</v>
      </c>
    </row>
    <row r="18" spans="1:34" x14ac:dyDescent="0.4">
      <c r="A18" t="s">
        <v>0</v>
      </c>
      <c r="B18" s="17" t="s">
        <v>15</v>
      </c>
      <c r="C18" s="43">
        <v>621</v>
      </c>
      <c r="D18" s="43">
        <v>646</v>
      </c>
      <c r="E18" s="43">
        <v>626</v>
      </c>
      <c r="F18" s="43">
        <v>657</v>
      </c>
      <c r="G18" s="43">
        <v>504</v>
      </c>
      <c r="H18" s="43">
        <v>83</v>
      </c>
      <c r="I18" s="43">
        <v>96</v>
      </c>
      <c r="J18" s="43">
        <v>98</v>
      </c>
      <c r="K18" s="43">
        <v>83</v>
      </c>
      <c r="L18" s="43">
        <v>317</v>
      </c>
      <c r="M18" s="43">
        <v>649</v>
      </c>
      <c r="N18" s="43">
        <v>669</v>
      </c>
      <c r="O18" s="43">
        <v>643</v>
      </c>
      <c r="P18" s="43">
        <v>647</v>
      </c>
      <c r="Q18" s="43">
        <v>83</v>
      </c>
      <c r="R18" s="43">
        <v>132</v>
      </c>
      <c r="S18" s="43">
        <v>144</v>
      </c>
      <c r="T18" s="43">
        <v>169</v>
      </c>
      <c r="U18" s="43">
        <v>157</v>
      </c>
      <c r="V18" s="43">
        <v>151</v>
      </c>
      <c r="W18" s="43">
        <v>153</v>
      </c>
      <c r="X18" s="43">
        <v>151</v>
      </c>
      <c r="Y18" s="43">
        <v>148</v>
      </c>
      <c r="Z18" s="43">
        <v>145</v>
      </c>
      <c r="AA18" s="43">
        <v>165</v>
      </c>
      <c r="AB18" s="43">
        <v>162</v>
      </c>
      <c r="AC18" s="43">
        <v>171</v>
      </c>
      <c r="AD18" s="43">
        <v>162</v>
      </c>
      <c r="AE18" s="43">
        <v>161</v>
      </c>
      <c r="AF18" s="43">
        <v>160</v>
      </c>
      <c r="AG18" s="43">
        <v>165</v>
      </c>
      <c r="AH18" s="18">
        <f t="shared" si="1"/>
        <v>8918</v>
      </c>
    </row>
    <row r="19" spans="1:34" x14ac:dyDescent="0.4">
      <c r="A19" t="s">
        <v>0</v>
      </c>
      <c r="B19" s="17" t="s">
        <v>16</v>
      </c>
      <c r="C19" s="43">
        <v>639</v>
      </c>
      <c r="D19" s="43">
        <v>615</v>
      </c>
      <c r="E19" s="43">
        <v>633</v>
      </c>
      <c r="F19" s="43">
        <v>657</v>
      </c>
      <c r="G19" s="43">
        <v>470</v>
      </c>
      <c r="H19" s="43">
        <v>85</v>
      </c>
      <c r="I19" s="43">
        <v>100</v>
      </c>
      <c r="J19" s="43">
        <v>90</v>
      </c>
      <c r="K19" s="43">
        <v>103</v>
      </c>
      <c r="L19" s="43">
        <v>336</v>
      </c>
      <c r="M19" s="43">
        <v>639</v>
      </c>
      <c r="N19" s="43">
        <v>624</v>
      </c>
      <c r="O19" s="43">
        <v>624</v>
      </c>
      <c r="P19" s="43">
        <v>649</v>
      </c>
      <c r="Q19" s="43">
        <v>114</v>
      </c>
      <c r="R19" s="43">
        <v>130</v>
      </c>
      <c r="S19" s="43">
        <v>168</v>
      </c>
      <c r="T19" s="43">
        <v>178</v>
      </c>
      <c r="U19" s="43">
        <v>153</v>
      </c>
      <c r="V19" s="43">
        <v>162</v>
      </c>
      <c r="W19" s="43">
        <v>149</v>
      </c>
      <c r="X19" s="43">
        <v>142</v>
      </c>
      <c r="Y19" s="43">
        <v>153</v>
      </c>
      <c r="Z19" s="43">
        <v>175</v>
      </c>
      <c r="AA19" s="43">
        <v>151</v>
      </c>
      <c r="AB19" s="43">
        <v>146</v>
      </c>
      <c r="AC19" s="43">
        <v>181</v>
      </c>
      <c r="AD19" s="43">
        <v>157</v>
      </c>
      <c r="AE19" s="43">
        <v>160</v>
      </c>
      <c r="AF19" s="43">
        <v>150</v>
      </c>
      <c r="AG19" s="43">
        <v>169</v>
      </c>
      <c r="AH19" s="18">
        <f t="shared" si="1"/>
        <v>8902</v>
      </c>
    </row>
    <row r="20" spans="1:34" x14ac:dyDescent="0.4">
      <c r="A20" t="s">
        <v>0</v>
      </c>
      <c r="B20" s="17" t="s">
        <v>17</v>
      </c>
      <c r="C20" s="43">
        <v>660</v>
      </c>
      <c r="D20" s="43">
        <v>598</v>
      </c>
      <c r="E20" s="43">
        <v>614</v>
      </c>
      <c r="F20" s="43">
        <v>614</v>
      </c>
      <c r="G20" s="43">
        <v>460</v>
      </c>
      <c r="H20" s="43">
        <v>100</v>
      </c>
      <c r="I20" s="43">
        <v>113</v>
      </c>
      <c r="J20" s="43">
        <v>113</v>
      </c>
      <c r="K20" s="43">
        <v>100</v>
      </c>
      <c r="L20" s="43">
        <v>360</v>
      </c>
      <c r="M20" s="43">
        <v>648</v>
      </c>
      <c r="N20" s="43">
        <v>651</v>
      </c>
      <c r="O20" s="43">
        <v>642</v>
      </c>
      <c r="P20" s="43">
        <v>641</v>
      </c>
      <c r="Q20" s="43">
        <v>102</v>
      </c>
      <c r="R20" s="43">
        <v>134</v>
      </c>
      <c r="S20" s="43">
        <v>178</v>
      </c>
      <c r="T20" s="43">
        <v>153</v>
      </c>
      <c r="U20" s="43">
        <v>156</v>
      </c>
      <c r="V20" s="43">
        <v>141</v>
      </c>
      <c r="W20" s="43">
        <v>150</v>
      </c>
      <c r="X20" s="43">
        <v>140</v>
      </c>
      <c r="Y20" s="43">
        <v>156</v>
      </c>
      <c r="Z20" s="43">
        <v>154</v>
      </c>
      <c r="AA20" s="43">
        <v>144</v>
      </c>
      <c r="AB20" s="43">
        <v>143</v>
      </c>
      <c r="AC20" s="43">
        <v>180</v>
      </c>
      <c r="AD20" s="43">
        <v>168</v>
      </c>
      <c r="AE20" s="43">
        <v>140</v>
      </c>
      <c r="AF20" s="43">
        <v>161</v>
      </c>
      <c r="AG20" s="43">
        <v>155</v>
      </c>
      <c r="AH20" s="18">
        <f t="shared" si="1"/>
        <v>8869</v>
      </c>
    </row>
    <row r="21" spans="1:34" x14ac:dyDescent="0.4">
      <c r="A21" t="s">
        <v>0</v>
      </c>
      <c r="B21" s="17" t="s">
        <v>18</v>
      </c>
      <c r="C21" s="43">
        <v>654</v>
      </c>
      <c r="D21" s="43">
        <v>611</v>
      </c>
      <c r="E21" s="43">
        <v>646</v>
      </c>
      <c r="F21" s="43">
        <v>653</v>
      </c>
      <c r="G21" s="43">
        <v>479</v>
      </c>
      <c r="H21" s="43">
        <v>90</v>
      </c>
      <c r="I21" s="43">
        <v>120</v>
      </c>
      <c r="J21" s="43">
        <v>114</v>
      </c>
      <c r="K21" s="43">
        <v>106</v>
      </c>
      <c r="L21" s="43">
        <v>383</v>
      </c>
      <c r="M21" s="43">
        <v>639</v>
      </c>
      <c r="N21" s="43">
        <v>669</v>
      </c>
      <c r="O21" s="43">
        <v>653</v>
      </c>
      <c r="P21" s="43">
        <v>640</v>
      </c>
      <c r="Q21" s="43">
        <v>89</v>
      </c>
      <c r="R21" s="43">
        <v>128</v>
      </c>
      <c r="S21" s="43">
        <v>166</v>
      </c>
      <c r="T21" s="43">
        <v>157</v>
      </c>
      <c r="U21" s="43">
        <v>158</v>
      </c>
      <c r="V21" s="43">
        <v>156</v>
      </c>
      <c r="W21" s="43">
        <v>152</v>
      </c>
      <c r="X21" s="43">
        <v>138</v>
      </c>
      <c r="Y21" s="43">
        <v>159</v>
      </c>
      <c r="Z21" s="43">
        <v>146</v>
      </c>
      <c r="AA21" s="43">
        <v>137</v>
      </c>
      <c r="AB21" s="43">
        <v>144</v>
      </c>
      <c r="AC21" s="43">
        <v>153</v>
      </c>
      <c r="AD21" s="43">
        <v>143</v>
      </c>
      <c r="AE21" s="43">
        <v>132</v>
      </c>
      <c r="AF21" s="43">
        <v>146</v>
      </c>
      <c r="AG21" s="43">
        <v>143</v>
      </c>
      <c r="AH21" s="18">
        <f t="shared" si="1"/>
        <v>8904</v>
      </c>
    </row>
    <row r="22" spans="1:34" x14ac:dyDescent="0.4">
      <c r="A22" t="s">
        <v>0</v>
      </c>
      <c r="B22" s="17" t="s">
        <v>19</v>
      </c>
      <c r="C22" s="43">
        <v>642</v>
      </c>
      <c r="D22" s="43">
        <v>624</v>
      </c>
      <c r="E22" s="43">
        <v>621</v>
      </c>
      <c r="F22" s="43">
        <v>621</v>
      </c>
      <c r="G22" s="43">
        <v>459</v>
      </c>
      <c r="H22" s="43">
        <v>109</v>
      </c>
      <c r="I22" s="43">
        <v>107</v>
      </c>
      <c r="J22" s="43">
        <v>108</v>
      </c>
      <c r="K22" s="43">
        <v>109</v>
      </c>
      <c r="L22" s="43">
        <v>369</v>
      </c>
      <c r="M22" s="43">
        <v>641</v>
      </c>
      <c r="N22" s="43">
        <v>661</v>
      </c>
      <c r="O22" s="43">
        <v>649</v>
      </c>
      <c r="P22" s="43">
        <v>619</v>
      </c>
      <c r="Q22" s="43">
        <v>113</v>
      </c>
      <c r="R22" s="43">
        <v>123</v>
      </c>
      <c r="S22" s="43">
        <v>164</v>
      </c>
      <c r="T22" s="43">
        <v>147</v>
      </c>
      <c r="U22" s="43">
        <v>158</v>
      </c>
      <c r="V22" s="43">
        <v>144</v>
      </c>
      <c r="W22" s="43">
        <v>133</v>
      </c>
      <c r="X22" s="43">
        <v>137</v>
      </c>
      <c r="Y22" s="43">
        <v>132</v>
      </c>
      <c r="Z22" s="43">
        <v>131</v>
      </c>
      <c r="AA22" s="43">
        <v>120</v>
      </c>
      <c r="AB22" s="43">
        <v>154</v>
      </c>
      <c r="AC22" s="43">
        <v>172</v>
      </c>
      <c r="AD22" s="43">
        <v>146</v>
      </c>
      <c r="AE22" s="43">
        <v>130</v>
      </c>
      <c r="AF22" s="43">
        <v>147</v>
      </c>
      <c r="AG22" s="43">
        <v>132</v>
      </c>
      <c r="AH22" s="18">
        <f t="shared" si="1"/>
        <v>8722</v>
      </c>
    </row>
    <row r="23" spans="1:34" x14ac:dyDescent="0.4">
      <c r="A23" t="s">
        <v>0</v>
      </c>
      <c r="B23" s="17" t="s">
        <v>20</v>
      </c>
      <c r="C23" s="43">
        <v>639</v>
      </c>
      <c r="D23" s="43">
        <v>577</v>
      </c>
      <c r="E23" s="43">
        <v>604</v>
      </c>
      <c r="F23" s="43">
        <v>615</v>
      </c>
      <c r="G23" s="43">
        <v>435</v>
      </c>
      <c r="H23" s="43">
        <v>74</v>
      </c>
      <c r="I23" s="43">
        <v>79</v>
      </c>
      <c r="J23" s="43">
        <v>106</v>
      </c>
      <c r="K23" s="43">
        <v>110</v>
      </c>
      <c r="L23" s="43">
        <v>402</v>
      </c>
      <c r="M23" s="43">
        <v>639</v>
      </c>
      <c r="N23" s="43">
        <v>656</v>
      </c>
      <c r="O23" s="43">
        <v>650</v>
      </c>
      <c r="P23" s="43">
        <v>637</v>
      </c>
      <c r="Q23" s="43">
        <v>109</v>
      </c>
      <c r="R23" s="43">
        <v>107</v>
      </c>
      <c r="S23" s="43">
        <v>138</v>
      </c>
      <c r="T23" s="43">
        <v>134</v>
      </c>
      <c r="U23" s="43">
        <v>164</v>
      </c>
      <c r="V23" s="43">
        <v>126</v>
      </c>
      <c r="W23" s="43">
        <v>126</v>
      </c>
      <c r="X23" s="43">
        <v>115</v>
      </c>
      <c r="Y23" s="43">
        <v>146</v>
      </c>
      <c r="Z23" s="43">
        <v>121</v>
      </c>
      <c r="AA23" s="43">
        <v>119</v>
      </c>
      <c r="AB23" s="43">
        <v>139</v>
      </c>
      <c r="AC23" s="43">
        <v>163</v>
      </c>
      <c r="AD23" s="43">
        <v>136</v>
      </c>
      <c r="AE23" s="43">
        <v>116</v>
      </c>
      <c r="AF23" s="43">
        <v>138</v>
      </c>
      <c r="AG23" s="43">
        <v>130</v>
      </c>
      <c r="AH23" s="18">
        <f t="shared" si="1"/>
        <v>8450</v>
      </c>
    </row>
    <row r="24" spans="1:34" x14ac:dyDescent="0.4">
      <c r="A24" t="s">
        <v>0</v>
      </c>
      <c r="B24" s="17" t="s">
        <v>21</v>
      </c>
      <c r="C24" s="43">
        <v>651</v>
      </c>
      <c r="D24" s="43">
        <v>550</v>
      </c>
      <c r="E24" s="43">
        <v>604</v>
      </c>
      <c r="F24" s="43">
        <v>608</v>
      </c>
      <c r="G24" s="43">
        <v>338</v>
      </c>
      <c r="H24" s="43">
        <v>127</v>
      </c>
      <c r="I24" s="43">
        <v>115</v>
      </c>
      <c r="J24" s="43">
        <v>94</v>
      </c>
      <c r="K24" s="43">
        <v>83</v>
      </c>
      <c r="L24" s="43">
        <v>375</v>
      </c>
      <c r="M24" s="43">
        <v>631</v>
      </c>
      <c r="N24" s="43">
        <v>668</v>
      </c>
      <c r="O24" s="43">
        <v>631</v>
      </c>
      <c r="P24" s="43">
        <v>614</v>
      </c>
      <c r="Q24" s="43">
        <v>104</v>
      </c>
      <c r="R24" s="43">
        <v>115</v>
      </c>
      <c r="S24" s="43">
        <v>147</v>
      </c>
      <c r="T24" s="43">
        <v>147</v>
      </c>
      <c r="U24" s="43">
        <v>149</v>
      </c>
      <c r="V24" s="43">
        <v>140</v>
      </c>
      <c r="W24" s="43">
        <v>123</v>
      </c>
      <c r="X24" s="43">
        <v>105</v>
      </c>
      <c r="Y24" s="43">
        <v>124</v>
      </c>
      <c r="Z24" s="43">
        <v>122</v>
      </c>
      <c r="AA24" s="43">
        <v>110</v>
      </c>
      <c r="AB24" s="43">
        <v>147</v>
      </c>
      <c r="AC24" s="43">
        <v>153</v>
      </c>
      <c r="AD24" s="43">
        <v>130</v>
      </c>
      <c r="AE24" s="43">
        <v>120</v>
      </c>
      <c r="AF24" s="43">
        <v>131</v>
      </c>
      <c r="AG24" s="43">
        <v>116</v>
      </c>
      <c r="AH24" s="18">
        <f t="shared" si="1"/>
        <v>8272</v>
      </c>
    </row>
    <row r="25" spans="1:34" x14ac:dyDescent="0.4">
      <c r="A25" t="s">
        <v>0</v>
      </c>
      <c r="B25" s="17" t="s">
        <v>22</v>
      </c>
      <c r="C25" s="43">
        <v>625</v>
      </c>
      <c r="D25" s="43">
        <v>593</v>
      </c>
      <c r="E25" s="43">
        <v>600</v>
      </c>
      <c r="F25" s="43">
        <v>587</v>
      </c>
      <c r="G25" s="43">
        <v>262</v>
      </c>
      <c r="H25" s="43">
        <v>127</v>
      </c>
      <c r="I25" s="43">
        <v>88</v>
      </c>
      <c r="J25" s="43">
        <v>104</v>
      </c>
      <c r="K25" s="43">
        <v>91</v>
      </c>
      <c r="L25" s="43">
        <v>363</v>
      </c>
      <c r="M25" s="43">
        <v>616</v>
      </c>
      <c r="N25" s="43">
        <v>633</v>
      </c>
      <c r="O25" s="43">
        <v>573</v>
      </c>
      <c r="P25" s="43">
        <v>641</v>
      </c>
      <c r="Q25" s="43">
        <v>100</v>
      </c>
      <c r="R25" s="43">
        <v>94</v>
      </c>
      <c r="S25" s="43">
        <v>130</v>
      </c>
      <c r="T25" s="43">
        <v>109</v>
      </c>
      <c r="U25" s="43">
        <v>133</v>
      </c>
      <c r="V25" s="43">
        <v>118</v>
      </c>
      <c r="W25" s="43">
        <v>112</v>
      </c>
      <c r="X25" s="43">
        <v>111</v>
      </c>
      <c r="Y25" s="43">
        <v>109</v>
      </c>
      <c r="Z25" s="43">
        <v>110</v>
      </c>
      <c r="AA25" s="43">
        <v>100</v>
      </c>
      <c r="AB25" s="43">
        <v>116</v>
      </c>
      <c r="AC25" s="43">
        <v>150</v>
      </c>
      <c r="AD25" s="43">
        <v>121</v>
      </c>
      <c r="AE25" s="43">
        <v>103</v>
      </c>
      <c r="AF25" s="43">
        <v>109</v>
      </c>
      <c r="AG25" s="43">
        <v>99</v>
      </c>
      <c r="AH25" s="18">
        <f t="shared" si="1"/>
        <v>7827</v>
      </c>
    </row>
    <row r="26" spans="1:34" x14ac:dyDescent="0.4">
      <c r="A26" t="s">
        <v>0</v>
      </c>
      <c r="B26" s="17" t="s">
        <v>23</v>
      </c>
      <c r="C26" s="43">
        <v>598</v>
      </c>
      <c r="D26" s="43">
        <v>575</v>
      </c>
      <c r="E26" s="43">
        <v>564</v>
      </c>
      <c r="F26" s="43">
        <v>577</v>
      </c>
      <c r="G26" s="43">
        <v>203</v>
      </c>
      <c r="H26" s="43">
        <v>104</v>
      </c>
      <c r="I26" s="43">
        <v>91</v>
      </c>
      <c r="J26" s="43">
        <v>89</v>
      </c>
      <c r="K26" s="43">
        <v>89</v>
      </c>
      <c r="L26" s="43">
        <v>442</v>
      </c>
      <c r="M26" s="43">
        <v>606</v>
      </c>
      <c r="N26" s="43">
        <v>632</v>
      </c>
      <c r="O26" s="43">
        <v>605</v>
      </c>
      <c r="P26" s="43">
        <v>637</v>
      </c>
      <c r="Q26" s="43">
        <v>83</v>
      </c>
      <c r="R26" s="43">
        <v>81</v>
      </c>
      <c r="S26" s="43">
        <v>117</v>
      </c>
      <c r="T26" s="43">
        <v>93</v>
      </c>
      <c r="U26" s="43">
        <v>125</v>
      </c>
      <c r="V26" s="43">
        <v>120</v>
      </c>
      <c r="W26" s="43">
        <v>98</v>
      </c>
      <c r="X26" s="43">
        <v>93</v>
      </c>
      <c r="Y26" s="43">
        <v>97</v>
      </c>
      <c r="Z26" s="43">
        <v>85</v>
      </c>
      <c r="AA26" s="43">
        <v>89</v>
      </c>
      <c r="AB26" s="43">
        <v>125</v>
      </c>
      <c r="AC26" s="43">
        <v>140</v>
      </c>
      <c r="AD26" s="43">
        <v>109</v>
      </c>
      <c r="AE26" s="43">
        <v>99</v>
      </c>
      <c r="AF26" s="43">
        <v>107</v>
      </c>
      <c r="AG26" s="43">
        <v>94</v>
      </c>
      <c r="AH26" s="18">
        <f t="shared" si="1"/>
        <v>7567</v>
      </c>
    </row>
    <row r="27" spans="1:34" x14ac:dyDescent="0.4">
      <c r="A27" t="s">
        <v>0</v>
      </c>
      <c r="B27" s="17" t="s">
        <v>24</v>
      </c>
      <c r="C27" s="43">
        <v>613</v>
      </c>
      <c r="D27" s="43">
        <v>580</v>
      </c>
      <c r="E27" s="43">
        <v>578</v>
      </c>
      <c r="F27" s="43">
        <v>582</v>
      </c>
      <c r="G27" s="43">
        <v>81</v>
      </c>
      <c r="H27" s="43">
        <v>103</v>
      </c>
      <c r="I27" s="43">
        <v>82</v>
      </c>
      <c r="J27" s="43">
        <v>92</v>
      </c>
      <c r="K27" s="43">
        <v>88</v>
      </c>
      <c r="L27" s="43">
        <v>499</v>
      </c>
      <c r="M27" s="43">
        <v>609</v>
      </c>
      <c r="N27" s="43">
        <v>623</v>
      </c>
      <c r="O27" s="43">
        <v>609</v>
      </c>
      <c r="P27" s="43">
        <v>604</v>
      </c>
      <c r="Q27" s="43">
        <v>109</v>
      </c>
      <c r="R27" s="43">
        <v>89</v>
      </c>
      <c r="S27" s="43">
        <v>114</v>
      </c>
      <c r="T27" s="43">
        <v>115</v>
      </c>
      <c r="U27" s="43">
        <v>126</v>
      </c>
      <c r="V27" s="43">
        <v>128</v>
      </c>
      <c r="W27" s="43">
        <v>86</v>
      </c>
      <c r="X27" s="43">
        <v>98</v>
      </c>
      <c r="Y27" s="43">
        <v>101</v>
      </c>
      <c r="Z27" s="43">
        <v>104</v>
      </c>
      <c r="AA27" s="43">
        <v>88</v>
      </c>
      <c r="AB27" s="43">
        <v>120</v>
      </c>
      <c r="AC27" s="43">
        <v>137</v>
      </c>
      <c r="AD27" s="43">
        <v>122</v>
      </c>
      <c r="AE27" s="43">
        <v>105</v>
      </c>
      <c r="AF27" s="43">
        <v>107</v>
      </c>
      <c r="AG27" s="43">
        <v>81</v>
      </c>
      <c r="AH27" s="18">
        <f t="shared" si="1"/>
        <v>7573</v>
      </c>
    </row>
    <row r="28" spans="1:34" x14ac:dyDescent="0.4">
      <c r="A28" t="s">
        <v>0</v>
      </c>
      <c r="B28" s="17" t="s">
        <v>25</v>
      </c>
      <c r="C28" s="43">
        <v>598</v>
      </c>
      <c r="D28" s="43">
        <v>581</v>
      </c>
      <c r="E28" s="43">
        <v>620</v>
      </c>
      <c r="F28" s="43">
        <v>586</v>
      </c>
      <c r="G28" s="43">
        <v>65</v>
      </c>
      <c r="H28" s="43">
        <v>105</v>
      </c>
      <c r="I28" s="43">
        <v>88</v>
      </c>
      <c r="J28" s="43">
        <v>97</v>
      </c>
      <c r="K28" s="43">
        <v>96</v>
      </c>
      <c r="L28" s="43">
        <v>564</v>
      </c>
      <c r="M28" s="43">
        <v>640</v>
      </c>
      <c r="N28" s="43">
        <v>646</v>
      </c>
      <c r="O28" s="43">
        <v>602</v>
      </c>
      <c r="P28" s="43">
        <v>613</v>
      </c>
      <c r="Q28" s="43">
        <v>121</v>
      </c>
      <c r="R28" s="43">
        <v>92</v>
      </c>
      <c r="S28" s="43">
        <v>122</v>
      </c>
      <c r="T28" s="43">
        <v>123</v>
      </c>
      <c r="U28" s="43">
        <v>136</v>
      </c>
      <c r="V28" s="43">
        <v>126</v>
      </c>
      <c r="W28" s="43">
        <v>80</v>
      </c>
      <c r="X28" s="43">
        <v>106</v>
      </c>
      <c r="Y28" s="43">
        <v>118</v>
      </c>
      <c r="Z28" s="43">
        <v>118</v>
      </c>
      <c r="AA28" s="43">
        <v>113</v>
      </c>
      <c r="AB28" s="43">
        <v>119</v>
      </c>
      <c r="AC28" s="43">
        <v>153</v>
      </c>
      <c r="AD28" s="43">
        <v>129</v>
      </c>
      <c r="AE28" s="43">
        <v>123</v>
      </c>
      <c r="AF28" s="43">
        <v>128</v>
      </c>
      <c r="AG28" s="43">
        <v>68</v>
      </c>
      <c r="AH28" s="18">
        <f t="shared" si="1"/>
        <v>7876</v>
      </c>
    </row>
    <row r="29" spans="1:34" x14ac:dyDescent="0.4">
      <c r="A29" t="s">
        <v>0</v>
      </c>
      <c r="B29" s="17" t="s">
        <v>26</v>
      </c>
      <c r="C29" s="43">
        <v>591</v>
      </c>
      <c r="D29" s="43">
        <v>580</v>
      </c>
      <c r="E29" s="43">
        <v>597</v>
      </c>
      <c r="F29" s="43">
        <v>590</v>
      </c>
      <c r="G29" s="43">
        <v>71</v>
      </c>
      <c r="H29" s="43">
        <v>82</v>
      </c>
      <c r="I29" s="43">
        <v>91</v>
      </c>
      <c r="J29" s="43">
        <v>78</v>
      </c>
      <c r="K29" s="43">
        <v>90</v>
      </c>
      <c r="L29" s="43">
        <v>598</v>
      </c>
      <c r="M29" s="43">
        <v>600</v>
      </c>
      <c r="N29" s="43">
        <v>626</v>
      </c>
      <c r="O29" s="43">
        <v>593</v>
      </c>
      <c r="P29" s="43">
        <v>611</v>
      </c>
      <c r="Q29" s="43">
        <v>138</v>
      </c>
      <c r="R29" s="43">
        <v>92</v>
      </c>
      <c r="S29" s="43">
        <v>141</v>
      </c>
      <c r="T29" s="43">
        <v>116</v>
      </c>
      <c r="U29" s="43">
        <v>151</v>
      </c>
      <c r="V29" s="43">
        <v>125</v>
      </c>
      <c r="W29" s="43">
        <v>110</v>
      </c>
      <c r="X29" s="43">
        <v>123</v>
      </c>
      <c r="Y29" s="43">
        <v>126</v>
      </c>
      <c r="Z29" s="43">
        <v>119</v>
      </c>
      <c r="AA29" s="43">
        <v>114</v>
      </c>
      <c r="AB29" s="43">
        <v>135</v>
      </c>
      <c r="AC29" s="43">
        <v>148</v>
      </c>
      <c r="AD29" s="43">
        <v>132</v>
      </c>
      <c r="AE29" s="43">
        <v>121</v>
      </c>
      <c r="AF29" s="43">
        <v>127</v>
      </c>
      <c r="AG29" s="43">
        <v>82</v>
      </c>
      <c r="AH29" s="18">
        <f t="shared" si="1"/>
        <v>7898</v>
      </c>
    </row>
    <row r="30" spans="1:34" x14ac:dyDescent="0.4">
      <c r="A30" t="s">
        <v>0</v>
      </c>
      <c r="B30" s="17" t="s">
        <v>27</v>
      </c>
      <c r="C30" s="43">
        <v>606</v>
      </c>
      <c r="D30" s="43">
        <v>568</v>
      </c>
      <c r="E30" s="43">
        <v>593</v>
      </c>
      <c r="F30" s="43">
        <v>592</v>
      </c>
      <c r="G30" s="43">
        <v>63</v>
      </c>
      <c r="H30" s="43">
        <v>80</v>
      </c>
      <c r="I30" s="43">
        <v>96</v>
      </c>
      <c r="J30" s="43">
        <v>89</v>
      </c>
      <c r="K30" s="43">
        <v>100</v>
      </c>
      <c r="L30" s="43">
        <v>626</v>
      </c>
      <c r="M30" s="43">
        <v>602</v>
      </c>
      <c r="N30" s="43">
        <v>612</v>
      </c>
      <c r="O30" s="43">
        <v>596</v>
      </c>
      <c r="P30" s="43">
        <v>626</v>
      </c>
      <c r="Q30" s="43">
        <v>128</v>
      </c>
      <c r="R30" s="43">
        <v>97</v>
      </c>
      <c r="S30" s="43">
        <v>130</v>
      </c>
      <c r="T30" s="43">
        <v>128</v>
      </c>
      <c r="U30" s="43">
        <v>144</v>
      </c>
      <c r="V30" s="43">
        <v>136</v>
      </c>
      <c r="W30" s="43">
        <v>124</v>
      </c>
      <c r="X30" s="43">
        <v>113</v>
      </c>
      <c r="Y30" s="43">
        <v>127</v>
      </c>
      <c r="Z30" s="43">
        <v>114</v>
      </c>
      <c r="AA30" s="43">
        <v>98</v>
      </c>
      <c r="AB30" s="43">
        <v>140</v>
      </c>
      <c r="AC30" s="43">
        <v>160</v>
      </c>
      <c r="AD30" s="43">
        <v>116</v>
      </c>
      <c r="AE30" s="43">
        <v>120</v>
      </c>
      <c r="AF30" s="43">
        <v>114</v>
      </c>
      <c r="AG30" s="43">
        <v>89</v>
      </c>
      <c r="AH30" s="18">
        <f t="shared" si="1"/>
        <v>7927</v>
      </c>
    </row>
    <row r="31" spans="1:34" x14ac:dyDescent="0.4">
      <c r="A31" t="s">
        <v>0</v>
      </c>
      <c r="B31" s="17" t="s">
        <v>28</v>
      </c>
      <c r="C31" s="43">
        <v>597</v>
      </c>
      <c r="D31" s="43">
        <v>572</v>
      </c>
      <c r="E31" s="43">
        <v>612</v>
      </c>
      <c r="F31" s="43">
        <v>587</v>
      </c>
      <c r="G31" s="43">
        <v>54</v>
      </c>
      <c r="H31" s="43">
        <v>91</v>
      </c>
      <c r="I31" s="43">
        <v>106</v>
      </c>
      <c r="J31" s="43">
        <v>85</v>
      </c>
      <c r="K31" s="43">
        <v>109</v>
      </c>
      <c r="L31" s="43">
        <v>621</v>
      </c>
      <c r="M31" s="43">
        <v>608</v>
      </c>
      <c r="N31" s="43">
        <v>626</v>
      </c>
      <c r="O31" s="43">
        <v>590</v>
      </c>
      <c r="P31" s="43">
        <v>642</v>
      </c>
      <c r="Q31" s="43">
        <v>123</v>
      </c>
      <c r="R31" s="43">
        <v>91</v>
      </c>
      <c r="S31" s="43">
        <v>153</v>
      </c>
      <c r="T31" s="43">
        <v>121</v>
      </c>
      <c r="U31" s="43">
        <v>155</v>
      </c>
      <c r="V31" s="43">
        <v>122</v>
      </c>
      <c r="W31" s="43">
        <v>123</v>
      </c>
      <c r="X31" s="43">
        <v>121</v>
      </c>
      <c r="Y31" s="43">
        <v>121</v>
      </c>
      <c r="Z31" s="43">
        <v>124</v>
      </c>
      <c r="AA31" s="43">
        <v>129</v>
      </c>
      <c r="AB31" s="43">
        <v>131</v>
      </c>
      <c r="AC31" s="43">
        <v>160</v>
      </c>
      <c r="AD31" s="43">
        <v>139</v>
      </c>
      <c r="AE31" s="43">
        <v>129</v>
      </c>
      <c r="AF31" s="43">
        <v>105</v>
      </c>
      <c r="AG31" s="43">
        <v>90</v>
      </c>
      <c r="AH31" s="18">
        <f t="shared" si="1"/>
        <v>8037</v>
      </c>
    </row>
    <row r="32" spans="1:34" x14ac:dyDescent="0.4">
      <c r="A32" t="s">
        <v>0</v>
      </c>
      <c r="B32" s="17" t="s">
        <v>29</v>
      </c>
      <c r="C32" s="43">
        <v>611</v>
      </c>
      <c r="D32" s="43">
        <v>559</v>
      </c>
      <c r="E32" s="43">
        <v>604</v>
      </c>
      <c r="F32" s="43">
        <v>578</v>
      </c>
      <c r="G32" s="43">
        <v>76</v>
      </c>
      <c r="H32" s="43">
        <v>96</v>
      </c>
      <c r="I32" s="43">
        <v>88</v>
      </c>
      <c r="J32" s="43">
        <v>82</v>
      </c>
      <c r="K32" s="43">
        <v>102</v>
      </c>
      <c r="L32" s="43">
        <v>614</v>
      </c>
      <c r="M32" s="43">
        <v>615</v>
      </c>
      <c r="N32" s="43">
        <v>617</v>
      </c>
      <c r="O32" s="43">
        <v>586</v>
      </c>
      <c r="P32" s="43">
        <v>629</v>
      </c>
      <c r="Q32" s="43">
        <v>104</v>
      </c>
      <c r="R32" s="43">
        <v>108</v>
      </c>
      <c r="S32" s="43">
        <v>138</v>
      </c>
      <c r="T32" s="43">
        <v>100</v>
      </c>
      <c r="U32" s="43">
        <v>151</v>
      </c>
      <c r="V32" s="43">
        <v>126</v>
      </c>
      <c r="W32" s="43">
        <v>110</v>
      </c>
      <c r="X32" s="43">
        <v>97</v>
      </c>
      <c r="Y32" s="43">
        <v>121</v>
      </c>
      <c r="Z32" s="43">
        <v>117</v>
      </c>
      <c r="AA32" s="43">
        <v>117</v>
      </c>
      <c r="AB32" s="43">
        <v>138</v>
      </c>
      <c r="AC32" s="43">
        <v>155</v>
      </c>
      <c r="AD32" s="43">
        <v>100</v>
      </c>
      <c r="AE32" s="43">
        <v>107</v>
      </c>
      <c r="AF32" s="43">
        <v>105</v>
      </c>
      <c r="AG32" s="43">
        <v>94</v>
      </c>
      <c r="AH32" s="18">
        <f t="shared" si="1"/>
        <v>7845</v>
      </c>
    </row>
    <row r="33" spans="1:34" x14ac:dyDescent="0.4">
      <c r="A33" t="s">
        <v>0</v>
      </c>
      <c r="B33" s="17" t="s">
        <v>30</v>
      </c>
      <c r="C33" s="43">
        <v>559</v>
      </c>
      <c r="D33" s="43">
        <v>542</v>
      </c>
      <c r="E33" s="43">
        <v>555</v>
      </c>
      <c r="F33" s="43">
        <v>578</v>
      </c>
      <c r="G33" s="43">
        <v>43</v>
      </c>
      <c r="H33" s="43">
        <v>96</v>
      </c>
      <c r="I33" s="43">
        <v>87</v>
      </c>
      <c r="J33" s="43">
        <v>63</v>
      </c>
      <c r="K33" s="43">
        <v>96</v>
      </c>
      <c r="L33" s="43">
        <v>600</v>
      </c>
      <c r="M33" s="43">
        <v>596</v>
      </c>
      <c r="N33" s="43">
        <v>617</v>
      </c>
      <c r="O33" s="43">
        <v>558</v>
      </c>
      <c r="P33" s="43">
        <v>645</v>
      </c>
      <c r="Q33" s="43">
        <v>119</v>
      </c>
      <c r="R33" s="43">
        <v>108</v>
      </c>
      <c r="S33" s="43">
        <v>149</v>
      </c>
      <c r="T33" s="43">
        <v>112</v>
      </c>
      <c r="U33" s="43">
        <v>154</v>
      </c>
      <c r="V33" s="43">
        <v>118</v>
      </c>
      <c r="W33" s="43">
        <v>129</v>
      </c>
      <c r="X33" s="43">
        <v>119</v>
      </c>
      <c r="Y33" s="43">
        <v>126</v>
      </c>
      <c r="Z33" s="43">
        <v>124</v>
      </c>
      <c r="AA33" s="43">
        <v>105</v>
      </c>
      <c r="AB33" s="43">
        <v>138</v>
      </c>
      <c r="AC33" s="43">
        <v>150</v>
      </c>
      <c r="AD33" s="43">
        <v>125</v>
      </c>
      <c r="AE33" s="43">
        <v>80</v>
      </c>
      <c r="AF33" s="43">
        <v>112</v>
      </c>
      <c r="AG33" s="43">
        <v>112</v>
      </c>
      <c r="AH33" s="18">
        <f t="shared" si="1"/>
        <v>7715</v>
      </c>
    </row>
    <row r="34" spans="1:34" x14ac:dyDescent="0.4">
      <c r="A34" t="s">
        <v>0</v>
      </c>
      <c r="B34" s="17" t="s">
        <v>31</v>
      </c>
      <c r="C34" s="43">
        <v>555</v>
      </c>
      <c r="D34" s="43">
        <v>552</v>
      </c>
      <c r="E34" s="43">
        <v>562</v>
      </c>
      <c r="F34" s="43">
        <v>582</v>
      </c>
      <c r="G34" s="43">
        <v>33</v>
      </c>
      <c r="H34" s="43">
        <v>97</v>
      </c>
      <c r="I34" s="43">
        <v>67</v>
      </c>
      <c r="J34" s="43">
        <v>60</v>
      </c>
      <c r="K34" s="43">
        <v>76</v>
      </c>
      <c r="L34" s="43">
        <v>588</v>
      </c>
      <c r="M34" s="43">
        <v>610</v>
      </c>
      <c r="N34" s="43">
        <v>603</v>
      </c>
      <c r="O34" s="43">
        <v>550</v>
      </c>
      <c r="P34" s="43">
        <v>607</v>
      </c>
      <c r="Q34" s="43">
        <v>91</v>
      </c>
      <c r="R34" s="43">
        <v>109</v>
      </c>
      <c r="S34" s="43">
        <v>148</v>
      </c>
      <c r="T34" s="43">
        <v>106</v>
      </c>
      <c r="U34" s="43">
        <v>148</v>
      </c>
      <c r="V34" s="43">
        <v>119</v>
      </c>
      <c r="W34" s="43">
        <v>128</v>
      </c>
      <c r="X34" s="43">
        <v>111</v>
      </c>
      <c r="Y34" s="43">
        <v>121</v>
      </c>
      <c r="Z34" s="43">
        <v>128</v>
      </c>
      <c r="AA34" s="43">
        <v>102</v>
      </c>
      <c r="AB34" s="43">
        <v>144</v>
      </c>
      <c r="AC34" s="43">
        <v>141</v>
      </c>
      <c r="AD34" s="43">
        <v>108</v>
      </c>
      <c r="AE34" s="43">
        <v>109</v>
      </c>
      <c r="AF34" s="43">
        <v>103</v>
      </c>
      <c r="AG34" s="43">
        <v>105</v>
      </c>
      <c r="AH34" s="18">
        <f t="shared" si="1"/>
        <v>7563</v>
      </c>
    </row>
    <row r="35" spans="1:34" x14ac:dyDescent="0.4">
      <c r="A35" t="s">
        <v>0</v>
      </c>
      <c r="B35" s="17" t="s">
        <v>32</v>
      </c>
      <c r="C35" s="43">
        <v>558</v>
      </c>
      <c r="D35" s="43">
        <v>551</v>
      </c>
      <c r="E35" s="43">
        <v>583</v>
      </c>
      <c r="F35" s="43">
        <v>569</v>
      </c>
      <c r="G35" s="43">
        <v>50</v>
      </c>
      <c r="H35" s="43">
        <v>113</v>
      </c>
      <c r="I35" s="43">
        <v>90</v>
      </c>
      <c r="J35" s="43">
        <v>73</v>
      </c>
      <c r="K35" s="43">
        <v>79</v>
      </c>
      <c r="L35" s="43">
        <v>588</v>
      </c>
      <c r="M35" s="43">
        <v>601</v>
      </c>
      <c r="N35" s="43">
        <v>601</v>
      </c>
      <c r="O35" s="43">
        <v>558</v>
      </c>
      <c r="P35" s="43">
        <v>502</v>
      </c>
      <c r="Q35" s="43">
        <v>103</v>
      </c>
      <c r="R35" s="43">
        <v>115</v>
      </c>
      <c r="S35" s="43">
        <v>122</v>
      </c>
      <c r="T35" s="43">
        <v>100</v>
      </c>
      <c r="U35" s="43">
        <v>136</v>
      </c>
      <c r="V35" s="43">
        <v>119</v>
      </c>
      <c r="W35" s="43">
        <v>120</v>
      </c>
      <c r="X35" s="43">
        <v>125</v>
      </c>
      <c r="Y35" s="43">
        <v>127</v>
      </c>
      <c r="Z35" s="43">
        <v>150</v>
      </c>
      <c r="AA35" s="43">
        <v>124</v>
      </c>
      <c r="AB35" s="43">
        <v>136</v>
      </c>
      <c r="AC35" s="43">
        <v>133</v>
      </c>
      <c r="AD35" s="43">
        <v>104</v>
      </c>
      <c r="AE35" s="43">
        <v>105</v>
      </c>
      <c r="AF35" s="43">
        <v>97</v>
      </c>
      <c r="AG35" s="43">
        <v>103</v>
      </c>
      <c r="AH35" s="18">
        <f t="shared" si="1"/>
        <v>7535</v>
      </c>
    </row>
    <row r="36" spans="1:34" x14ac:dyDescent="0.4">
      <c r="A36" t="s">
        <v>0</v>
      </c>
      <c r="B36" s="17" t="s">
        <v>33</v>
      </c>
      <c r="C36" s="43">
        <v>589</v>
      </c>
      <c r="D36" s="43">
        <v>589</v>
      </c>
      <c r="E36" s="43">
        <v>591</v>
      </c>
      <c r="F36" s="43">
        <v>578</v>
      </c>
      <c r="G36" s="43">
        <v>47</v>
      </c>
      <c r="H36" s="43">
        <v>112</v>
      </c>
      <c r="I36" s="43">
        <v>89</v>
      </c>
      <c r="J36" s="43">
        <v>93</v>
      </c>
      <c r="K36" s="43">
        <v>83</v>
      </c>
      <c r="L36" s="43">
        <v>606</v>
      </c>
      <c r="M36" s="43">
        <v>612</v>
      </c>
      <c r="N36" s="43">
        <v>589</v>
      </c>
      <c r="O36" s="43">
        <v>574</v>
      </c>
      <c r="P36" s="43">
        <v>429</v>
      </c>
      <c r="Q36" s="43">
        <v>93</v>
      </c>
      <c r="R36" s="43">
        <v>148</v>
      </c>
      <c r="S36" s="43">
        <v>155</v>
      </c>
      <c r="T36" s="43">
        <v>114</v>
      </c>
      <c r="U36" s="43">
        <v>142</v>
      </c>
      <c r="V36" s="43">
        <v>119</v>
      </c>
      <c r="W36" s="43">
        <v>121</v>
      </c>
      <c r="X36" s="43">
        <v>113</v>
      </c>
      <c r="Y36" s="43">
        <v>124</v>
      </c>
      <c r="Z36" s="43">
        <v>142</v>
      </c>
      <c r="AA36" s="43">
        <v>117</v>
      </c>
      <c r="AB36" s="43">
        <v>137</v>
      </c>
      <c r="AC36" s="43">
        <v>140</v>
      </c>
      <c r="AD36" s="43">
        <v>111</v>
      </c>
      <c r="AE36" s="43">
        <v>111</v>
      </c>
      <c r="AF36" s="43">
        <v>103</v>
      </c>
      <c r="AG36" s="43">
        <v>101</v>
      </c>
      <c r="AH36" s="18">
        <f t="shared" si="1"/>
        <v>7672</v>
      </c>
    </row>
    <row r="37" spans="1:34" x14ac:dyDescent="0.4">
      <c r="A37" t="s">
        <v>0</v>
      </c>
      <c r="B37" s="17" t="s">
        <v>34</v>
      </c>
      <c r="C37" s="43">
        <v>600</v>
      </c>
      <c r="D37" s="43">
        <v>592</v>
      </c>
      <c r="E37" s="43">
        <v>587</v>
      </c>
      <c r="F37" s="43">
        <v>574</v>
      </c>
      <c r="G37" s="43">
        <v>48</v>
      </c>
      <c r="H37" s="43">
        <v>129</v>
      </c>
      <c r="I37" s="43">
        <v>116</v>
      </c>
      <c r="J37" s="43">
        <v>107</v>
      </c>
      <c r="K37" s="43">
        <v>112</v>
      </c>
      <c r="L37" s="43">
        <v>619</v>
      </c>
      <c r="M37" s="43">
        <v>599</v>
      </c>
      <c r="N37" s="43">
        <v>569</v>
      </c>
      <c r="O37" s="43">
        <v>582</v>
      </c>
      <c r="P37" s="43">
        <v>510</v>
      </c>
      <c r="Q37" s="43">
        <v>104</v>
      </c>
      <c r="R37" s="43">
        <v>120</v>
      </c>
      <c r="S37" s="43">
        <v>148</v>
      </c>
      <c r="T37" s="43">
        <v>114</v>
      </c>
      <c r="U37" s="43">
        <v>134</v>
      </c>
      <c r="V37" s="43">
        <v>109</v>
      </c>
      <c r="W37" s="43">
        <v>112</v>
      </c>
      <c r="X37" s="43">
        <v>82</v>
      </c>
      <c r="Y37" s="43">
        <v>121</v>
      </c>
      <c r="Z37" s="43">
        <v>146</v>
      </c>
      <c r="AA37" s="43">
        <v>123</v>
      </c>
      <c r="AB37" s="43">
        <v>137</v>
      </c>
      <c r="AC37" s="43">
        <v>159</v>
      </c>
      <c r="AD37" s="43">
        <v>110</v>
      </c>
      <c r="AE37" s="43">
        <v>109</v>
      </c>
      <c r="AF37" s="43">
        <v>115</v>
      </c>
      <c r="AG37" s="43">
        <v>86</v>
      </c>
      <c r="AH37" s="18">
        <f t="shared" si="1"/>
        <v>7773</v>
      </c>
    </row>
    <row r="38" spans="1:34" x14ac:dyDescent="0.4">
      <c r="A38" t="s">
        <v>0</v>
      </c>
      <c r="B38" s="17" t="s">
        <v>35</v>
      </c>
      <c r="C38" s="43">
        <v>606</v>
      </c>
      <c r="D38" s="43">
        <v>589</v>
      </c>
      <c r="E38" s="43">
        <v>596</v>
      </c>
      <c r="F38" s="43">
        <v>598</v>
      </c>
      <c r="G38" s="43">
        <v>51</v>
      </c>
      <c r="H38" s="43">
        <v>122</v>
      </c>
      <c r="I38" s="43">
        <v>95</v>
      </c>
      <c r="J38" s="43">
        <v>103</v>
      </c>
      <c r="K38" s="43">
        <v>109</v>
      </c>
      <c r="L38" s="43">
        <v>572</v>
      </c>
      <c r="M38" s="43">
        <v>615</v>
      </c>
      <c r="N38" s="43">
        <v>610</v>
      </c>
      <c r="O38" s="43">
        <v>591</v>
      </c>
      <c r="P38" s="43">
        <v>476</v>
      </c>
      <c r="Q38" s="43">
        <v>124</v>
      </c>
      <c r="R38" s="43">
        <v>124</v>
      </c>
      <c r="S38" s="43">
        <v>144</v>
      </c>
      <c r="T38" s="43">
        <v>114</v>
      </c>
      <c r="U38" s="43">
        <v>136</v>
      </c>
      <c r="V38" s="43">
        <v>128</v>
      </c>
      <c r="W38" s="43">
        <v>104</v>
      </c>
      <c r="X38" s="43">
        <v>121</v>
      </c>
      <c r="Y38" s="43">
        <v>131</v>
      </c>
      <c r="Z38" s="43">
        <v>163</v>
      </c>
      <c r="AA38" s="43">
        <v>150</v>
      </c>
      <c r="AB38" s="43">
        <v>159</v>
      </c>
      <c r="AC38" s="43">
        <v>173</v>
      </c>
      <c r="AD38" s="43">
        <v>124</v>
      </c>
      <c r="AE38" s="43">
        <v>120</v>
      </c>
      <c r="AF38" s="43">
        <v>113</v>
      </c>
      <c r="AG38" s="43">
        <v>93</v>
      </c>
      <c r="AH38" s="18">
        <f t="shared" si="1"/>
        <v>7954</v>
      </c>
    </row>
    <row r="39" spans="1:34" x14ac:dyDescent="0.4">
      <c r="A39" t="s">
        <v>0</v>
      </c>
      <c r="B39" s="17" t="s">
        <v>36</v>
      </c>
      <c r="C39" s="43">
        <v>635</v>
      </c>
      <c r="D39" s="43">
        <v>592</v>
      </c>
      <c r="E39" s="43">
        <v>621</v>
      </c>
      <c r="F39" s="43">
        <v>610</v>
      </c>
      <c r="G39" s="43">
        <v>29</v>
      </c>
      <c r="H39" s="43">
        <v>139</v>
      </c>
      <c r="I39" s="43">
        <v>101</v>
      </c>
      <c r="J39" s="43">
        <v>75</v>
      </c>
      <c r="K39" s="43">
        <v>107</v>
      </c>
      <c r="L39" s="43">
        <v>644</v>
      </c>
      <c r="M39" s="43">
        <v>614</v>
      </c>
      <c r="N39" s="43">
        <v>610</v>
      </c>
      <c r="O39" s="43">
        <v>583</v>
      </c>
      <c r="P39" s="43">
        <v>479</v>
      </c>
      <c r="Q39" s="43">
        <v>130</v>
      </c>
      <c r="R39" s="43">
        <v>108</v>
      </c>
      <c r="S39" s="43">
        <v>154</v>
      </c>
      <c r="T39" s="43">
        <v>154</v>
      </c>
      <c r="U39" s="43">
        <v>146</v>
      </c>
      <c r="V39" s="43">
        <v>147</v>
      </c>
      <c r="W39" s="43">
        <v>110</v>
      </c>
      <c r="X39" s="43">
        <v>128</v>
      </c>
      <c r="Y39" s="43">
        <v>153</v>
      </c>
      <c r="Z39" s="43">
        <v>147</v>
      </c>
      <c r="AA39" s="43">
        <v>132</v>
      </c>
      <c r="AB39" s="43">
        <v>152</v>
      </c>
      <c r="AC39" s="43">
        <v>158</v>
      </c>
      <c r="AD39" s="43">
        <v>129</v>
      </c>
      <c r="AE39" s="43">
        <v>139</v>
      </c>
      <c r="AF39" s="43">
        <v>114</v>
      </c>
      <c r="AG39" s="43">
        <v>115</v>
      </c>
      <c r="AH39" s="18">
        <f t="shared" si="1"/>
        <v>8155</v>
      </c>
    </row>
    <row r="40" spans="1:34" x14ac:dyDescent="0.4">
      <c r="A40" t="s">
        <v>0</v>
      </c>
      <c r="B40" s="17" t="s">
        <v>37</v>
      </c>
      <c r="C40" s="43">
        <v>623</v>
      </c>
      <c r="D40" s="43">
        <v>572</v>
      </c>
      <c r="E40" s="43">
        <v>597</v>
      </c>
      <c r="F40" s="43">
        <v>610</v>
      </c>
      <c r="G40" s="43">
        <v>48</v>
      </c>
      <c r="H40" s="43">
        <v>134</v>
      </c>
      <c r="I40" s="43">
        <v>122</v>
      </c>
      <c r="J40" s="43">
        <v>115</v>
      </c>
      <c r="K40" s="43">
        <v>110</v>
      </c>
      <c r="L40" s="43">
        <v>609</v>
      </c>
      <c r="M40" s="43">
        <v>603</v>
      </c>
      <c r="N40" s="43">
        <v>614</v>
      </c>
      <c r="O40" s="43">
        <v>598</v>
      </c>
      <c r="P40" s="43">
        <v>378</v>
      </c>
      <c r="Q40" s="43">
        <v>110</v>
      </c>
      <c r="R40" s="43">
        <v>116</v>
      </c>
      <c r="S40" s="43">
        <v>155</v>
      </c>
      <c r="T40" s="43">
        <v>129</v>
      </c>
      <c r="U40" s="43">
        <v>134</v>
      </c>
      <c r="V40" s="43">
        <v>133</v>
      </c>
      <c r="W40" s="43">
        <v>120</v>
      </c>
      <c r="X40" s="43">
        <v>94</v>
      </c>
      <c r="Y40" s="43">
        <v>138</v>
      </c>
      <c r="Z40" s="43">
        <v>161</v>
      </c>
      <c r="AA40" s="43">
        <v>134</v>
      </c>
      <c r="AB40" s="43">
        <v>165</v>
      </c>
      <c r="AC40" s="43">
        <v>168</v>
      </c>
      <c r="AD40" s="43">
        <v>144</v>
      </c>
      <c r="AE40" s="43">
        <v>148</v>
      </c>
      <c r="AF40" s="43">
        <v>118</v>
      </c>
      <c r="AG40" s="43">
        <v>112</v>
      </c>
      <c r="AH40" s="18">
        <f t="shared" si="1"/>
        <v>8012</v>
      </c>
    </row>
    <row r="41" spans="1:34" x14ac:dyDescent="0.4">
      <c r="A41" t="s">
        <v>0</v>
      </c>
      <c r="B41" s="17" t="s">
        <v>38</v>
      </c>
      <c r="C41" s="43">
        <v>600</v>
      </c>
      <c r="D41" s="43">
        <v>570</v>
      </c>
      <c r="E41" s="43">
        <v>595</v>
      </c>
      <c r="F41" s="43">
        <v>602</v>
      </c>
      <c r="G41" s="43">
        <v>60</v>
      </c>
      <c r="H41" s="43">
        <v>123</v>
      </c>
      <c r="I41" s="43">
        <v>115</v>
      </c>
      <c r="J41" s="43">
        <v>97</v>
      </c>
      <c r="K41" s="43">
        <v>107</v>
      </c>
      <c r="L41" s="43">
        <v>611</v>
      </c>
      <c r="M41" s="43">
        <v>612</v>
      </c>
      <c r="N41" s="43">
        <v>620</v>
      </c>
      <c r="O41" s="43">
        <v>586</v>
      </c>
      <c r="P41" s="43">
        <v>253</v>
      </c>
      <c r="Q41" s="43">
        <v>99</v>
      </c>
      <c r="R41" s="43">
        <v>118</v>
      </c>
      <c r="S41" s="43">
        <v>131</v>
      </c>
      <c r="T41" s="43">
        <v>107</v>
      </c>
      <c r="U41" s="43">
        <v>111</v>
      </c>
      <c r="V41" s="43">
        <v>105</v>
      </c>
      <c r="W41" s="43">
        <v>103</v>
      </c>
      <c r="X41" s="43">
        <v>116</v>
      </c>
      <c r="Y41" s="43">
        <v>118</v>
      </c>
      <c r="Z41" s="43">
        <v>146</v>
      </c>
      <c r="AA41" s="43">
        <v>112</v>
      </c>
      <c r="AB41" s="43">
        <v>146</v>
      </c>
      <c r="AC41" s="43">
        <v>142</v>
      </c>
      <c r="AD41" s="43">
        <v>117</v>
      </c>
      <c r="AE41" s="43">
        <v>120</v>
      </c>
      <c r="AF41" s="43">
        <v>87</v>
      </c>
      <c r="AG41" s="43">
        <v>89</v>
      </c>
      <c r="AH41" s="18">
        <f t="shared" si="1"/>
        <v>7518</v>
      </c>
    </row>
    <row r="42" spans="1:34" x14ac:dyDescent="0.4">
      <c r="A42" t="s">
        <v>0</v>
      </c>
      <c r="B42" s="17" t="s">
        <v>39</v>
      </c>
      <c r="C42" s="43">
        <v>612</v>
      </c>
      <c r="D42" s="43">
        <v>613</v>
      </c>
      <c r="E42" s="43">
        <v>575</v>
      </c>
      <c r="F42" s="43">
        <v>600</v>
      </c>
      <c r="G42" s="43">
        <v>59</v>
      </c>
      <c r="H42" s="43">
        <v>125</v>
      </c>
      <c r="I42" s="43">
        <v>91</v>
      </c>
      <c r="J42" s="43">
        <v>91</v>
      </c>
      <c r="K42" s="43">
        <v>118</v>
      </c>
      <c r="L42" s="43">
        <v>621</v>
      </c>
      <c r="M42" s="43">
        <v>622</v>
      </c>
      <c r="N42" s="43">
        <v>624</v>
      </c>
      <c r="O42" s="43">
        <v>600</v>
      </c>
      <c r="P42" s="43">
        <v>159</v>
      </c>
      <c r="Q42" s="43">
        <v>88</v>
      </c>
      <c r="R42" s="43">
        <v>131</v>
      </c>
      <c r="S42" s="43">
        <v>125</v>
      </c>
      <c r="T42" s="43">
        <v>127</v>
      </c>
      <c r="U42" s="43">
        <v>117</v>
      </c>
      <c r="V42" s="43">
        <v>89</v>
      </c>
      <c r="W42" s="43">
        <v>97</v>
      </c>
      <c r="X42" s="43">
        <v>94</v>
      </c>
      <c r="Y42" s="43">
        <v>132</v>
      </c>
      <c r="Z42" s="43">
        <v>123</v>
      </c>
      <c r="AA42" s="43">
        <v>114</v>
      </c>
      <c r="AB42" s="43">
        <v>132</v>
      </c>
      <c r="AC42" s="43">
        <v>143</v>
      </c>
      <c r="AD42" s="43">
        <v>122</v>
      </c>
      <c r="AE42" s="43">
        <v>117</v>
      </c>
      <c r="AF42" s="43">
        <v>107</v>
      </c>
      <c r="AG42" s="43">
        <v>117</v>
      </c>
      <c r="AH42" s="18">
        <f t="shared" si="1"/>
        <v>7485</v>
      </c>
    </row>
    <row r="43" spans="1:34" x14ac:dyDescent="0.4">
      <c r="A43" t="s">
        <v>0</v>
      </c>
      <c r="B43" s="17" t="s">
        <v>40</v>
      </c>
      <c r="C43" s="43">
        <v>615</v>
      </c>
      <c r="D43" s="43">
        <v>614</v>
      </c>
      <c r="E43" s="43">
        <v>606</v>
      </c>
      <c r="F43" s="43">
        <v>599</v>
      </c>
      <c r="G43" s="43">
        <v>59</v>
      </c>
      <c r="H43" s="43">
        <v>111</v>
      </c>
      <c r="I43" s="43">
        <v>94</v>
      </c>
      <c r="J43" s="43">
        <v>102</v>
      </c>
      <c r="K43" s="43">
        <v>102</v>
      </c>
      <c r="L43" s="43">
        <v>629</v>
      </c>
      <c r="M43" s="43">
        <v>616</v>
      </c>
      <c r="N43" s="43">
        <v>632</v>
      </c>
      <c r="O43" s="43">
        <v>596</v>
      </c>
      <c r="P43" s="43">
        <v>72</v>
      </c>
      <c r="Q43" s="43">
        <v>95</v>
      </c>
      <c r="R43" s="43">
        <v>117</v>
      </c>
      <c r="S43" s="43">
        <v>118</v>
      </c>
      <c r="T43" s="43">
        <v>105</v>
      </c>
      <c r="U43" s="43">
        <v>126</v>
      </c>
      <c r="V43" s="43">
        <v>120</v>
      </c>
      <c r="W43" s="43">
        <v>96</v>
      </c>
      <c r="X43" s="43">
        <v>80</v>
      </c>
      <c r="Y43" s="43">
        <v>123</v>
      </c>
      <c r="Z43" s="43">
        <v>130</v>
      </c>
      <c r="AA43" s="43">
        <v>120</v>
      </c>
      <c r="AB43" s="43">
        <v>147</v>
      </c>
      <c r="AC43" s="43">
        <v>148</v>
      </c>
      <c r="AD43" s="43">
        <v>123</v>
      </c>
      <c r="AE43" s="43">
        <v>127</v>
      </c>
      <c r="AF43" s="43">
        <v>108</v>
      </c>
      <c r="AG43" s="43">
        <v>120</v>
      </c>
      <c r="AH43" s="18">
        <f t="shared" si="1"/>
        <v>7450</v>
      </c>
    </row>
    <row r="44" spans="1:34" x14ac:dyDescent="0.4">
      <c r="A44" t="s">
        <v>0</v>
      </c>
      <c r="B44" s="17" t="s">
        <v>41</v>
      </c>
      <c r="C44" s="43">
        <v>640</v>
      </c>
      <c r="D44" s="43">
        <v>613</v>
      </c>
      <c r="E44" s="43">
        <v>628</v>
      </c>
      <c r="F44" s="43">
        <v>610</v>
      </c>
      <c r="G44" s="43">
        <v>53</v>
      </c>
      <c r="H44" s="43">
        <v>123</v>
      </c>
      <c r="I44" s="43">
        <v>121</v>
      </c>
      <c r="J44" s="43">
        <v>94</v>
      </c>
      <c r="K44" s="43">
        <v>118</v>
      </c>
      <c r="L44" s="43">
        <v>621</v>
      </c>
      <c r="M44" s="43">
        <v>624</v>
      </c>
      <c r="N44" s="43">
        <v>628</v>
      </c>
      <c r="O44" s="43">
        <v>574</v>
      </c>
      <c r="P44" s="43">
        <v>62</v>
      </c>
      <c r="Q44" s="43">
        <v>114</v>
      </c>
      <c r="R44" s="43">
        <v>128</v>
      </c>
      <c r="S44" s="43">
        <v>114</v>
      </c>
      <c r="T44" s="43">
        <v>130</v>
      </c>
      <c r="U44" s="43">
        <v>137</v>
      </c>
      <c r="V44" s="43">
        <v>128</v>
      </c>
      <c r="W44" s="43">
        <v>119</v>
      </c>
      <c r="X44" s="43">
        <v>116</v>
      </c>
      <c r="Y44" s="43">
        <v>127</v>
      </c>
      <c r="Z44" s="43">
        <v>142</v>
      </c>
      <c r="AA44" s="43">
        <v>130</v>
      </c>
      <c r="AB44" s="43">
        <v>142</v>
      </c>
      <c r="AC44" s="43">
        <v>154</v>
      </c>
      <c r="AD44" s="43">
        <v>134</v>
      </c>
      <c r="AE44" s="43">
        <v>136</v>
      </c>
      <c r="AF44" s="43">
        <v>128</v>
      </c>
      <c r="AG44" s="43">
        <v>135</v>
      </c>
      <c r="AH44" s="18">
        <f t="shared" si="1"/>
        <v>7723</v>
      </c>
    </row>
    <row r="45" spans="1:34" x14ac:dyDescent="0.4">
      <c r="A45" t="s">
        <v>0</v>
      </c>
      <c r="B45" s="17" t="s">
        <v>42</v>
      </c>
      <c r="C45" s="43">
        <v>645</v>
      </c>
      <c r="D45" s="43">
        <v>631</v>
      </c>
      <c r="E45" s="43">
        <v>628</v>
      </c>
      <c r="F45" s="43">
        <v>628</v>
      </c>
      <c r="G45" s="43">
        <v>87</v>
      </c>
      <c r="H45" s="43">
        <v>127</v>
      </c>
      <c r="I45" s="43">
        <v>115</v>
      </c>
      <c r="J45" s="43">
        <v>77</v>
      </c>
      <c r="K45" s="43">
        <v>115</v>
      </c>
      <c r="L45" s="43">
        <v>622</v>
      </c>
      <c r="M45" s="43">
        <v>653</v>
      </c>
      <c r="N45" s="43">
        <v>649</v>
      </c>
      <c r="O45" s="43">
        <v>612</v>
      </c>
      <c r="P45" s="43">
        <v>92</v>
      </c>
      <c r="Q45" s="43">
        <v>116</v>
      </c>
      <c r="R45" s="43">
        <v>146</v>
      </c>
      <c r="S45" s="43">
        <v>140</v>
      </c>
      <c r="T45" s="43">
        <v>143</v>
      </c>
      <c r="U45" s="43">
        <v>142</v>
      </c>
      <c r="V45" s="43">
        <v>131</v>
      </c>
      <c r="W45" s="43">
        <v>133</v>
      </c>
      <c r="X45" s="43">
        <v>133</v>
      </c>
      <c r="Y45" s="43">
        <v>140</v>
      </c>
      <c r="Z45" s="43">
        <v>149</v>
      </c>
      <c r="AA45" s="43">
        <v>140</v>
      </c>
      <c r="AB45" s="43">
        <v>158</v>
      </c>
      <c r="AC45" s="43">
        <v>162</v>
      </c>
      <c r="AD45" s="43">
        <v>143</v>
      </c>
      <c r="AE45" s="43">
        <v>153</v>
      </c>
      <c r="AF45" s="43">
        <v>137</v>
      </c>
      <c r="AG45" s="43">
        <v>98</v>
      </c>
      <c r="AH45" s="18">
        <f t="shared" si="1"/>
        <v>8045</v>
      </c>
    </row>
    <row r="46" spans="1:34" x14ac:dyDescent="0.4">
      <c r="A46" t="s">
        <v>0</v>
      </c>
      <c r="B46" s="17" t="s">
        <v>43</v>
      </c>
      <c r="C46" s="43">
        <v>621</v>
      </c>
      <c r="D46" s="43">
        <v>654</v>
      </c>
      <c r="E46" s="43">
        <v>619</v>
      </c>
      <c r="F46" s="43">
        <v>621</v>
      </c>
      <c r="G46" s="43">
        <v>87</v>
      </c>
      <c r="H46" s="43">
        <v>126</v>
      </c>
      <c r="I46" s="43">
        <v>100</v>
      </c>
      <c r="J46" s="43">
        <v>102</v>
      </c>
      <c r="K46" s="43">
        <v>97</v>
      </c>
      <c r="L46" s="43">
        <v>614</v>
      </c>
      <c r="M46" s="43">
        <v>653</v>
      </c>
      <c r="N46" s="43">
        <v>651</v>
      </c>
      <c r="O46" s="43">
        <v>621</v>
      </c>
      <c r="P46" s="43">
        <v>77</v>
      </c>
      <c r="Q46" s="43">
        <v>124</v>
      </c>
      <c r="R46" s="43">
        <v>142</v>
      </c>
      <c r="S46" s="43">
        <v>145</v>
      </c>
      <c r="T46" s="43">
        <v>141</v>
      </c>
      <c r="U46" s="43">
        <v>150</v>
      </c>
      <c r="V46" s="43">
        <v>138</v>
      </c>
      <c r="W46" s="43">
        <v>109</v>
      </c>
      <c r="X46" s="43">
        <v>137</v>
      </c>
      <c r="Y46" s="43">
        <v>137</v>
      </c>
      <c r="Z46" s="43">
        <v>145</v>
      </c>
      <c r="AA46" s="43">
        <v>148</v>
      </c>
      <c r="AB46" s="43">
        <v>162</v>
      </c>
      <c r="AC46" s="43">
        <v>166</v>
      </c>
      <c r="AD46" s="43">
        <v>142</v>
      </c>
      <c r="AE46" s="43">
        <v>152</v>
      </c>
      <c r="AF46" s="43">
        <v>143</v>
      </c>
      <c r="AG46" s="43">
        <v>126</v>
      </c>
      <c r="AH46" s="18">
        <f t="shared" si="1"/>
        <v>8050</v>
      </c>
    </row>
    <row r="47" spans="1:34" x14ac:dyDescent="0.4">
      <c r="A47" t="s">
        <v>0</v>
      </c>
      <c r="B47" s="17" t="s">
        <v>44</v>
      </c>
      <c r="C47" s="43">
        <v>651</v>
      </c>
      <c r="D47" s="43">
        <v>666</v>
      </c>
      <c r="E47" s="43">
        <v>633</v>
      </c>
      <c r="F47" s="43">
        <v>626</v>
      </c>
      <c r="G47" s="43">
        <v>92</v>
      </c>
      <c r="H47" s="43">
        <v>105</v>
      </c>
      <c r="I47" s="43">
        <v>113</v>
      </c>
      <c r="J47" s="43">
        <v>108</v>
      </c>
      <c r="K47" s="43">
        <v>108</v>
      </c>
      <c r="L47" s="43">
        <v>624</v>
      </c>
      <c r="M47" s="43">
        <v>665</v>
      </c>
      <c r="N47" s="43">
        <v>659</v>
      </c>
      <c r="O47" s="43">
        <v>618</v>
      </c>
      <c r="P47" s="43">
        <v>89</v>
      </c>
      <c r="Q47" s="43">
        <v>115</v>
      </c>
      <c r="R47" s="43">
        <v>122</v>
      </c>
      <c r="S47" s="43">
        <v>134</v>
      </c>
      <c r="T47" s="43">
        <v>136</v>
      </c>
      <c r="U47" s="43">
        <v>168</v>
      </c>
      <c r="V47" s="43">
        <v>139</v>
      </c>
      <c r="W47" s="43">
        <v>118</v>
      </c>
      <c r="X47" s="43">
        <v>142</v>
      </c>
      <c r="Y47" s="43">
        <v>135</v>
      </c>
      <c r="Z47" s="43">
        <v>144</v>
      </c>
      <c r="AA47" s="43">
        <v>146</v>
      </c>
      <c r="AB47" s="43">
        <v>148</v>
      </c>
      <c r="AC47" s="43">
        <v>169</v>
      </c>
      <c r="AD47" s="43">
        <v>154</v>
      </c>
      <c r="AE47" s="43">
        <v>146</v>
      </c>
      <c r="AF47" s="43">
        <v>149</v>
      </c>
      <c r="AG47" s="43">
        <v>106</v>
      </c>
      <c r="AH47" s="18">
        <f t="shared" si="1"/>
        <v>8128</v>
      </c>
    </row>
    <row r="48" spans="1:34" x14ac:dyDescent="0.4">
      <c r="A48" t="s">
        <v>0</v>
      </c>
      <c r="B48" s="17" t="s">
        <v>45</v>
      </c>
      <c r="C48" s="43">
        <v>645</v>
      </c>
      <c r="D48" s="43">
        <v>667</v>
      </c>
      <c r="E48" s="43">
        <v>626</v>
      </c>
      <c r="F48" s="43">
        <v>631</v>
      </c>
      <c r="G48" s="43">
        <v>103</v>
      </c>
      <c r="H48" s="43">
        <v>114</v>
      </c>
      <c r="I48" s="43">
        <v>85</v>
      </c>
      <c r="J48" s="43">
        <v>112</v>
      </c>
      <c r="K48" s="43">
        <v>104</v>
      </c>
      <c r="L48" s="43">
        <v>652</v>
      </c>
      <c r="M48" s="43">
        <v>668</v>
      </c>
      <c r="N48" s="43">
        <v>654</v>
      </c>
      <c r="O48" s="43">
        <v>642</v>
      </c>
      <c r="P48" s="43">
        <v>91</v>
      </c>
      <c r="Q48" s="43">
        <v>117</v>
      </c>
      <c r="R48" s="43">
        <v>126</v>
      </c>
      <c r="S48" s="43">
        <v>149</v>
      </c>
      <c r="T48" s="43">
        <v>146</v>
      </c>
      <c r="U48" s="43">
        <v>153</v>
      </c>
      <c r="V48" s="43">
        <v>147</v>
      </c>
      <c r="W48" s="43">
        <v>132</v>
      </c>
      <c r="X48" s="43">
        <v>133</v>
      </c>
      <c r="Y48" s="43">
        <v>146</v>
      </c>
      <c r="Z48" s="43">
        <v>130</v>
      </c>
      <c r="AA48" s="43">
        <v>166</v>
      </c>
      <c r="AB48" s="43">
        <v>159</v>
      </c>
      <c r="AC48" s="43">
        <v>172</v>
      </c>
      <c r="AD48" s="43">
        <v>137</v>
      </c>
      <c r="AE48" s="43">
        <v>150</v>
      </c>
      <c r="AF48" s="43">
        <v>151</v>
      </c>
      <c r="AG48" s="43">
        <v>113</v>
      </c>
      <c r="AH48" s="18">
        <f t="shared" si="1"/>
        <v>8221</v>
      </c>
    </row>
    <row r="49" spans="1:35" x14ac:dyDescent="0.4">
      <c r="A49" t="s">
        <v>0</v>
      </c>
      <c r="B49" s="17" t="s">
        <v>46</v>
      </c>
      <c r="C49" s="43">
        <v>632</v>
      </c>
      <c r="D49" s="43">
        <v>650</v>
      </c>
      <c r="E49" s="43">
        <v>632</v>
      </c>
      <c r="F49" s="43">
        <v>607</v>
      </c>
      <c r="G49" s="43">
        <v>85</v>
      </c>
      <c r="H49" s="43">
        <v>100</v>
      </c>
      <c r="I49" s="43">
        <v>90</v>
      </c>
      <c r="J49" s="43">
        <v>78</v>
      </c>
      <c r="K49" s="43">
        <v>69</v>
      </c>
      <c r="L49" s="43">
        <v>614</v>
      </c>
      <c r="M49" s="43">
        <v>648</v>
      </c>
      <c r="N49" s="43">
        <v>635</v>
      </c>
      <c r="O49" s="43">
        <v>635</v>
      </c>
      <c r="P49" s="43">
        <v>99</v>
      </c>
      <c r="Q49" s="43">
        <v>129</v>
      </c>
      <c r="R49" s="43">
        <v>146</v>
      </c>
      <c r="S49" s="43">
        <v>160</v>
      </c>
      <c r="T49" s="43">
        <v>141</v>
      </c>
      <c r="U49" s="43">
        <v>165</v>
      </c>
      <c r="V49" s="43">
        <v>147</v>
      </c>
      <c r="W49" s="43">
        <v>141</v>
      </c>
      <c r="X49" s="43">
        <v>126</v>
      </c>
      <c r="Y49" s="43">
        <v>144</v>
      </c>
      <c r="Z49" s="43">
        <v>137</v>
      </c>
      <c r="AA49" s="43">
        <v>176</v>
      </c>
      <c r="AB49" s="43">
        <v>174</v>
      </c>
      <c r="AC49" s="43">
        <v>162</v>
      </c>
      <c r="AD49" s="43">
        <v>159</v>
      </c>
      <c r="AE49" s="43">
        <v>169</v>
      </c>
      <c r="AF49" s="43">
        <v>152</v>
      </c>
      <c r="AG49" s="43">
        <v>141</v>
      </c>
      <c r="AH49" s="18">
        <f t="shared" si="1"/>
        <v>8143</v>
      </c>
    </row>
    <row r="50" spans="1:35" x14ac:dyDescent="0.4">
      <c r="A50" t="s">
        <v>0</v>
      </c>
      <c r="B50" s="17" t="s">
        <v>47</v>
      </c>
      <c r="C50" s="43">
        <v>635</v>
      </c>
      <c r="D50" s="43">
        <v>653</v>
      </c>
      <c r="E50" s="43">
        <v>548</v>
      </c>
      <c r="F50" s="43">
        <v>616</v>
      </c>
      <c r="G50" s="43">
        <v>93</v>
      </c>
      <c r="H50" s="43">
        <v>90</v>
      </c>
      <c r="I50" s="43">
        <v>99</v>
      </c>
      <c r="J50" s="43">
        <v>89</v>
      </c>
      <c r="K50" s="43">
        <v>60</v>
      </c>
      <c r="L50" s="43">
        <v>624</v>
      </c>
      <c r="M50" s="43">
        <v>627</v>
      </c>
      <c r="N50" s="43">
        <v>648</v>
      </c>
      <c r="O50" s="43">
        <v>644</v>
      </c>
      <c r="P50" s="43">
        <v>91</v>
      </c>
      <c r="Q50" s="43">
        <v>110</v>
      </c>
      <c r="R50" s="43">
        <v>145</v>
      </c>
      <c r="S50" s="43">
        <v>169</v>
      </c>
      <c r="T50" s="43">
        <v>127</v>
      </c>
      <c r="U50" s="43">
        <v>159</v>
      </c>
      <c r="V50" s="43">
        <v>144</v>
      </c>
      <c r="W50" s="43">
        <v>138</v>
      </c>
      <c r="X50" s="43">
        <v>133</v>
      </c>
      <c r="Y50" s="43">
        <v>153</v>
      </c>
      <c r="Z50" s="43">
        <v>134</v>
      </c>
      <c r="AA50" s="43">
        <v>162</v>
      </c>
      <c r="AB50" s="43">
        <v>178</v>
      </c>
      <c r="AC50" s="43">
        <v>176</v>
      </c>
      <c r="AD50" s="43">
        <v>149</v>
      </c>
      <c r="AE50" s="43">
        <v>168</v>
      </c>
      <c r="AF50" s="43">
        <v>146</v>
      </c>
      <c r="AG50" s="43">
        <v>135</v>
      </c>
      <c r="AH50" s="18">
        <f t="shared" si="1"/>
        <v>8043</v>
      </c>
    </row>
    <row r="51" spans="1:35" x14ac:dyDescent="0.4">
      <c r="A51" t="s">
        <v>0</v>
      </c>
      <c r="B51" s="17" t="s">
        <v>48</v>
      </c>
      <c r="C51" s="43">
        <v>636</v>
      </c>
      <c r="D51" s="43">
        <v>647</v>
      </c>
      <c r="E51" s="43">
        <v>637</v>
      </c>
      <c r="F51" s="43">
        <v>607</v>
      </c>
      <c r="G51" s="43">
        <v>105</v>
      </c>
      <c r="H51" s="43">
        <v>97</v>
      </c>
      <c r="I51" s="43">
        <v>80</v>
      </c>
      <c r="J51" s="43">
        <v>88</v>
      </c>
      <c r="K51" s="43">
        <v>82</v>
      </c>
      <c r="L51" s="43">
        <v>633</v>
      </c>
      <c r="M51" s="43">
        <v>661</v>
      </c>
      <c r="N51" s="43">
        <v>641</v>
      </c>
      <c r="O51" s="43">
        <v>661</v>
      </c>
      <c r="P51" s="43">
        <v>88</v>
      </c>
      <c r="Q51" s="43">
        <v>119</v>
      </c>
      <c r="R51" s="43">
        <v>130</v>
      </c>
      <c r="S51" s="43">
        <v>165</v>
      </c>
      <c r="T51" s="43">
        <v>160</v>
      </c>
      <c r="U51" s="43">
        <v>141</v>
      </c>
      <c r="V51" s="43">
        <v>145</v>
      </c>
      <c r="W51" s="43">
        <v>148</v>
      </c>
      <c r="X51" s="43">
        <v>153</v>
      </c>
      <c r="Y51" s="43">
        <v>159</v>
      </c>
      <c r="Z51" s="43">
        <v>151</v>
      </c>
      <c r="AA51" s="43">
        <v>153</v>
      </c>
      <c r="AB51" s="43">
        <v>171</v>
      </c>
      <c r="AC51" s="43">
        <v>175</v>
      </c>
      <c r="AD51" s="43">
        <v>155</v>
      </c>
      <c r="AE51" s="43">
        <v>178</v>
      </c>
      <c r="AF51" s="43">
        <v>162</v>
      </c>
      <c r="AG51" s="43">
        <v>120</v>
      </c>
      <c r="AH51" s="18">
        <f t="shared" si="1"/>
        <v>8248</v>
      </c>
    </row>
    <row r="52" spans="1:35" x14ac:dyDescent="0.4">
      <c r="A52" t="s">
        <v>0</v>
      </c>
      <c r="B52" s="19" t="s">
        <v>49</v>
      </c>
      <c r="C52" s="44">
        <v>653</v>
      </c>
      <c r="D52" s="44">
        <v>667</v>
      </c>
      <c r="E52" s="44">
        <v>610</v>
      </c>
      <c r="F52" s="44">
        <v>629</v>
      </c>
      <c r="G52" s="44">
        <v>106</v>
      </c>
      <c r="H52" s="44">
        <v>119</v>
      </c>
      <c r="I52" s="44">
        <v>87</v>
      </c>
      <c r="J52" s="44">
        <v>100</v>
      </c>
      <c r="K52" s="44">
        <v>80</v>
      </c>
      <c r="L52" s="44">
        <v>649</v>
      </c>
      <c r="M52" s="44">
        <v>669</v>
      </c>
      <c r="N52" s="44">
        <v>609</v>
      </c>
      <c r="O52" s="44">
        <v>649</v>
      </c>
      <c r="P52" s="44">
        <v>83</v>
      </c>
      <c r="Q52" s="44">
        <v>128</v>
      </c>
      <c r="R52" s="44">
        <v>128</v>
      </c>
      <c r="S52" s="44">
        <v>156</v>
      </c>
      <c r="T52" s="44">
        <v>151</v>
      </c>
      <c r="U52" s="44">
        <v>165</v>
      </c>
      <c r="V52" s="44">
        <v>151</v>
      </c>
      <c r="W52" s="44">
        <v>152</v>
      </c>
      <c r="X52" s="44">
        <v>139</v>
      </c>
      <c r="Y52" s="44">
        <v>156</v>
      </c>
      <c r="Z52" s="44">
        <v>160</v>
      </c>
      <c r="AA52" s="44">
        <v>158</v>
      </c>
      <c r="AB52" s="44">
        <v>153</v>
      </c>
      <c r="AC52" s="44">
        <v>172</v>
      </c>
      <c r="AD52" s="44">
        <v>140</v>
      </c>
      <c r="AE52" s="44">
        <v>182</v>
      </c>
      <c r="AF52" s="44">
        <v>151</v>
      </c>
      <c r="AG52" s="44">
        <v>147</v>
      </c>
      <c r="AH52" s="20">
        <f t="shared" si="1"/>
        <v>8299</v>
      </c>
    </row>
    <row r="53" spans="1:35" x14ac:dyDescent="0.4">
      <c r="A53" t="s">
        <v>0</v>
      </c>
      <c r="B53" s="28" t="s">
        <v>50</v>
      </c>
      <c r="C53" s="31">
        <f>SUM(C5:C52)</f>
        <v>30080</v>
      </c>
      <c r="D53" s="31">
        <f>SUM(D5:D52)</f>
        <v>29617</v>
      </c>
      <c r="E53" s="31">
        <f t="shared" ref="E53:AG53" si="2">SUM(E5:E52)</f>
        <v>29712</v>
      </c>
      <c r="F53" s="31">
        <f t="shared" si="2"/>
        <v>29500</v>
      </c>
      <c r="G53" s="31">
        <f t="shared" si="2"/>
        <v>13417</v>
      </c>
      <c r="H53" s="31">
        <f t="shared" si="2"/>
        <v>5193</v>
      </c>
      <c r="I53" s="31">
        <f t="shared" si="2"/>
        <v>5038</v>
      </c>
      <c r="J53" s="31">
        <f t="shared" si="2"/>
        <v>4830</v>
      </c>
      <c r="K53" s="31">
        <f t="shared" si="2"/>
        <v>4713</v>
      </c>
      <c r="L53" s="31">
        <f t="shared" si="2"/>
        <v>20379</v>
      </c>
      <c r="M53" s="31">
        <f t="shared" si="2"/>
        <v>30415</v>
      </c>
      <c r="N53" s="31">
        <f t="shared" si="2"/>
        <v>30667</v>
      </c>
      <c r="O53" s="31">
        <f t="shared" si="2"/>
        <v>29777</v>
      </c>
      <c r="P53" s="31">
        <f t="shared" si="2"/>
        <v>23400</v>
      </c>
      <c r="Q53" s="31">
        <f t="shared" si="2"/>
        <v>5016</v>
      </c>
      <c r="R53" s="31">
        <f t="shared" si="2"/>
        <v>5805</v>
      </c>
      <c r="S53" s="31">
        <f t="shared" si="2"/>
        <v>6920</v>
      </c>
      <c r="T53" s="31">
        <f t="shared" si="2"/>
        <v>6544</v>
      </c>
      <c r="U53" s="31">
        <f t="shared" si="2"/>
        <v>7027</v>
      </c>
      <c r="V53" s="31">
        <f t="shared" si="2"/>
        <v>6292</v>
      </c>
      <c r="W53" s="31">
        <f t="shared" si="2"/>
        <v>6132</v>
      </c>
      <c r="X53" s="31">
        <f t="shared" si="2"/>
        <v>6144</v>
      </c>
      <c r="Y53" s="31">
        <f t="shared" si="2"/>
        <v>6468</v>
      </c>
      <c r="Z53" s="31">
        <f t="shared" si="2"/>
        <v>6826</v>
      </c>
      <c r="AA53" s="31">
        <f t="shared" si="2"/>
        <v>6418</v>
      </c>
      <c r="AB53" s="31">
        <f t="shared" si="2"/>
        <v>7088</v>
      </c>
      <c r="AC53" s="31">
        <f t="shared" si="2"/>
        <v>7677</v>
      </c>
      <c r="AD53" s="31">
        <f t="shared" si="2"/>
        <v>6842</v>
      </c>
      <c r="AE53" s="31">
        <f t="shared" si="2"/>
        <v>6676</v>
      </c>
      <c r="AF53" s="31">
        <f t="shared" si="2"/>
        <v>6569</v>
      </c>
      <c r="AG53" s="31">
        <f t="shared" si="2"/>
        <v>5973</v>
      </c>
      <c r="AH53" s="31">
        <f>SUM(C53:AG53)</f>
        <v>397155</v>
      </c>
      <c r="AI53">
        <f>SUM(AH5:AH52)</f>
        <v>397155</v>
      </c>
    </row>
    <row r="54" spans="1:35" x14ac:dyDescent="0.4">
      <c r="B54" s="14"/>
      <c r="C54" s="21" t="str">
        <f>IF(COUNTIF(祝日!$A:$A,C4)=0,IF(TEXT(C4,"aaa")="日","休",""),"休")</f>
        <v/>
      </c>
      <c r="D54" s="21" t="str">
        <f>IF(COUNTIF(祝日!$A:$A,D4)=0,IF(TEXT(D4,"aaa")="日","休",""),"休")</f>
        <v/>
      </c>
      <c r="E54" s="21" t="str">
        <f>IF(COUNTIF(祝日!$A:$A,E4)=0,IF(TEXT(E4,"aaa")="日","休",""),"休")</f>
        <v/>
      </c>
      <c r="F54" s="21" t="str">
        <f>IF(COUNTIF(祝日!$A:$A,F4)=0,IF(TEXT(F4,"aaa")="日","休",""),"休")</f>
        <v/>
      </c>
      <c r="G54" s="21" t="str">
        <f>IF(COUNTIF(祝日!$A:$A,G4)=0,IF(TEXT(G4,"aaa")="日","休",""),"休")</f>
        <v/>
      </c>
      <c r="H54" s="21" t="str">
        <f>IF(COUNTIF(祝日!$A:$A,H4)=0,IF(TEXT(H4,"aaa")="日","休",""),"休")</f>
        <v>休</v>
      </c>
      <c r="I54" s="21" t="str">
        <f>IF(COUNTIF(祝日!$A:$A,I4)=0,IF(TEXT(I4,"aaa")="日","休",""),"休")</f>
        <v/>
      </c>
      <c r="J54" s="21" t="str">
        <f>IF(COUNTIF(祝日!$A:$A,J4)=0,IF(TEXT(J4,"aaa")="日","休",""),"休")</f>
        <v/>
      </c>
      <c r="K54" s="21" t="str">
        <f>IF(COUNTIF(祝日!$A:$A,K4)=0,IF(TEXT(K4,"aaa")="日","休",""),"休")</f>
        <v/>
      </c>
      <c r="L54" s="21" t="str">
        <f>IF(COUNTIF(祝日!$A:$A,L4)=0,IF(TEXT(L4,"aaa")="日","休",""),"休")</f>
        <v/>
      </c>
      <c r="M54" s="21" t="str">
        <f>IF(COUNTIF(祝日!$A:$A,M4)=0,IF(TEXT(M4,"aaa")="日","休",""),"休")</f>
        <v>休</v>
      </c>
      <c r="N54" s="21" t="str">
        <f>IF(COUNTIF(祝日!$A:$A,N4)=0,IF(TEXT(N4,"aaa")="日","休",""),"休")</f>
        <v/>
      </c>
      <c r="O54" s="21" t="str">
        <f>IF(COUNTIF(祝日!$A:$A,O4)=0,IF(TEXT(O4,"aaa")="日","休",""),"休")</f>
        <v>休</v>
      </c>
      <c r="P54" s="21" t="str">
        <f>IF(COUNTIF(祝日!$A:$A,P4)=0,IF(TEXT(P4,"aaa")="日","休",""),"休")</f>
        <v/>
      </c>
      <c r="Q54" s="21" t="str">
        <f>IF(COUNTIF(祝日!$A:$A,Q4)=0,IF(TEXT(Q4,"aaa")="日","休",""),"休")</f>
        <v/>
      </c>
      <c r="R54" s="21" t="str">
        <f>IF(COUNTIF(祝日!$A:$A,R4)=0,IF(TEXT(R4,"aaa")="日","休",""),"休")</f>
        <v/>
      </c>
      <c r="S54" s="21" t="str">
        <f>IF(COUNTIF(祝日!$A:$A,S4)=0,IF(TEXT(S4,"aaa")="日","休",""),"休")</f>
        <v/>
      </c>
      <c r="T54" s="21" t="str">
        <f>IF(COUNTIF(祝日!$A:$A,T4)=0,IF(TEXT(T4,"aaa")="日","休",""),"休")</f>
        <v/>
      </c>
      <c r="U54" s="21" t="str">
        <f>IF(COUNTIF(祝日!$A:$A,U4)=0,IF(TEXT(U4,"aaa")="日","休",""),"休")</f>
        <v/>
      </c>
      <c r="V54" s="21" t="str">
        <f>IF(COUNTIF(祝日!$A:$A,V4)=0,IF(TEXT(V4,"aaa")="日","休",""),"休")</f>
        <v>休</v>
      </c>
      <c r="W54" s="21" t="str">
        <f>IF(COUNTIF(祝日!$A:$A,W4)=0,IF(TEXT(W4,"aaa")="日","休",""),"休")</f>
        <v/>
      </c>
      <c r="X54" s="21" t="str">
        <f>IF(COUNTIF(祝日!$A:$A,X4)=0,IF(TEXT(X4,"aaa")="日","休",""),"休")</f>
        <v/>
      </c>
      <c r="Y54" s="21" t="str">
        <f>IF(COUNTIF(祝日!$A:$A,Y4)=0,IF(TEXT(Y4,"aaa")="日","休",""),"休")</f>
        <v/>
      </c>
      <c r="Z54" s="21" t="str">
        <f>IF(COUNTIF(祝日!$A:$A,Z4)=0,IF(TEXT(Z4,"aaa")="日","休",""),"休")</f>
        <v/>
      </c>
      <c r="AA54" s="21" t="str">
        <f>IF(COUNTIF(祝日!$A:$A,AA4)=0,IF(TEXT(AA4,"aaa")="日","休",""),"休")</f>
        <v/>
      </c>
      <c r="AB54" s="21" t="str">
        <f>IF(COUNTIF(祝日!$A:$A,AB4)=0,IF(TEXT(AB4,"aaa")="日","休",""),"休")</f>
        <v/>
      </c>
      <c r="AC54" s="21" t="str">
        <f>IF(COUNTIF(祝日!$A:$A,AC4)=0,IF(TEXT(AC4,"aaa")="日","休",""),"休")</f>
        <v>休</v>
      </c>
      <c r="AD54" s="21" t="str">
        <f>IF(COUNTIF(祝日!$A:$A,AD4)=0,IF(TEXT(AD4,"aaa")="日","休",""),"休")</f>
        <v/>
      </c>
      <c r="AE54" s="21" t="str">
        <f>IF(COUNTIF(祝日!$A:$A,AE4)=0,IF(TEXT(AE4,"aaa")="日","休",""),"休")</f>
        <v/>
      </c>
      <c r="AF54" s="21" t="str">
        <f>IF(COUNTIF(祝日!$A:$A,AF4)=0,IF(TEXT(AF4,"aaa")="日","休",""),"休")</f>
        <v/>
      </c>
      <c r="AG54" s="21" t="str">
        <f>IF(COUNTIF(祝日!$A:$A,AG4)=0,IF(TEXT(AG4,"aaa")="日","休",""),"休")</f>
        <v/>
      </c>
      <c r="AH54" s="22"/>
    </row>
    <row r="55" spans="1:35" x14ac:dyDescent="0.4">
      <c r="B55" s="2" t="s">
        <v>51</v>
      </c>
      <c r="C55" s="23">
        <f>IF(C54="休",0,SUM(C25:C38))</f>
        <v>8306</v>
      </c>
      <c r="D55" s="23">
        <f t="shared" ref="D55:AG55" si="3">IF(D54="休",0,SUM(D25:D38))</f>
        <v>8023</v>
      </c>
      <c r="E55" s="23">
        <f t="shared" si="3"/>
        <v>8242</v>
      </c>
      <c r="F55" s="23">
        <f t="shared" si="3"/>
        <v>8158</v>
      </c>
      <c r="G55" s="23">
        <f t="shared" si="3"/>
        <v>1147</v>
      </c>
      <c r="H55" s="23">
        <f t="shared" si="3"/>
        <v>0</v>
      </c>
      <c r="I55" s="23">
        <f t="shared" si="3"/>
        <v>1274</v>
      </c>
      <c r="J55" s="23">
        <f t="shared" si="3"/>
        <v>1215</v>
      </c>
      <c r="K55" s="23">
        <f t="shared" si="3"/>
        <v>1320</v>
      </c>
      <c r="L55" s="23">
        <f t="shared" si="3"/>
        <v>7900</v>
      </c>
      <c r="M55" s="23">
        <f t="shared" si="3"/>
        <v>0</v>
      </c>
      <c r="N55" s="23">
        <f t="shared" si="3"/>
        <v>8604</v>
      </c>
      <c r="O55" s="23">
        <f t="shared" si="3"/>
        <v>0</v>
      </c>
      <c r="P55" s="23">
        <f t="shared" si="3"/>
        <v>8172</v>
      </c>
      <c r="Q55" s="23">
        <f t="shared" si="3"/>
        <v>1540</v>
      </c>
      <c r="R55" s="23">
        <f t="shared" si="3"/>
        <v>1468</v>
      </c>
      <c r="S55" s="23">
        <f t="shared" si="3"/>
        <v>1911</v>
      </c>
      <c r="T55" s="23">
        <f t="shared" si="3"/>
        <v>1565</v>
      </c>
      <c r="U55" s="23">
        <f t="shared" si="3"/>
        <v>1971</v>
      </c>
      <c r="V55" s="23">
        <f t="shared" si="3"/>
        <v>0</v>
      </c>
      <c r="W55" s="23">
        <f t="shared" si="3"/>
        <v>1557</v>
      </c>
      <c r="X55" s="23">
        <f t="shared" si="3"/>
        <v>1533</v>
      </c>
      <c r="Y55" s="23">
        <f t="shared" si="3"/>
        <v>1670</v>
      </c>
      <c r="Z55" s="23">
        <f t="shared" si="3"/>
        <v>1744</v>
      </c>
      <c r="AA55" s="23">
        <f t="shared" si="3"/>
        <v>1569</v>
      </c>
      <c r="AB55" s="23">
        <f t="shared" si="3"/>
        <v>1875</v>
      </c>
      <c r="AC55" s="23">
        <f t="shared" si="3"/>
        <v>0</v>
      </c>
      <c r="AD55" s="23">
        <f t="shared" si="3"/>
        <v>1650</v>
      </c>
      <c r="AE55" s="23">
        <f t="shared" si="3"/>
        <v>1541</v>
      </c>
      <c r="AF55" s="23">
        <f t="shared" si="3"/>
        <v>1545</v>
      </c>
      <c r="AG55" s="23">
        <f t="shared" si="3"/>
        <v>1297</v>
      </c>
      <c r="AH55" s="23">
        <f>SUM(C55:AG55)</f>
        <v>86797</v>
      </c>
    </row>
    <row r="56" spans="1:35" x14ac:dyDescent="0.4">
      <c r="B56" s="4" t="s">
        <v>52</v>
      </c>
      <c r="C56" s="25">
        <f>IF(C54="休",0,SUM(C21:C48)-C55)</f>
        <v>8873</v>
      </c>
      <c r="D56" s="25">
        <f t="shared" ref="D56:AD56" si="4">IF(D54="休",0,SUM(D21:D48)-D55)</f>
        <v>8554</v>
      </c>
      <c r="E56" s="25">
        <f t="shared" si="4"/>
        <v>8603</v>
      </c>
      <c r="F56" s="25">
        <f t="shared" si="4"/>
        <v>8634</v>
      </c>
      <c r="G56" s="25">
        <f t="shared" si="4"/>
        <v>2388</v>
      </c>
      <c r="H56" s="25">
        <f t="shared" si="4"/>
        <v>0</v>
      </c>
      <c r="I56" s="25">
        <f t="shared" si="4"/>
        <v>1478</v>
      </c>
      <c r="J56" s="25">
        <f t="shared" si="4"/>
        <v>1395</v>
      </c>
      <c r="K56" s="25">
        <f t="shared" si="4"/>
        <v>1494</v>
      </c>
      <c r="L56" s="25">
        <f t="shared" si="4"/>
        <v>7776</v>
      </c>
      <c r="M56" s="25">
        <f t="shared" si="4"/>
        <v>0</v>
      </c>
      <c r="N56" s="25">
        <f t="shared" si="4"/>
        <v>8995</v>
      </c>
      <c r="O56" s="25">
        <f t="shared" si="4"/>
        <v>0</v>
      </c>
      <c r="P56" s="25">
        <f t="shared" si="4"/>
        <v>4262</v>
      </c>
      <c r="Q56" s="25">
        <f t="shared" si="4"/>
        <v>1523</v>
      </c>
      <c r="R56" s="25">
        <f t="shared" si="4"/>
        <v>1727</v>
      </c>
      <c r="S56" s="25">
        <f t="shared" si="4"/>
        <v>1980</v>
      </c>
      <c r="T56" s="25">
        <f t="shared" si="4"/>
        <v>1903</v>
      </c>
      <c r="U56" s="25">
        <f t="shared" si="4"/>
        <v>2013</v>
      </c>
      <c r="V56" s="25">
        <f t="shared" si="4"/>
        <v>0</v>
      </c>
      <c r="W56" s="25">
        <f t="shared" si="4"/>
        <v>1671</v>
      </c>
      <c r="X56" s="25">
        <f t="shared" si="4"/>
        <v>1668</v>
      </c>
      <c r="Y56" s="25">
        <f t="shared" si="4"/>
        <v>1910</v>
      </c>
      <c r="Z56" s="25">
        <f t="shared" si="4"/>
        <v>1937</v>
      </c>
      <c r="AA56" s="25">
        <f t="shared" si="4"/>
        <v>1828</v>
      </c>
      <c r="AB56" s="25">
        <f t="shared" si="4"/>
        <v>2095</v>
      </c>
      <c r="AC56" s="25">
        <f t="shared" si="4"/>
        <v>0</v>
      </c>
      <c r="AD56" s="25">
        <f t="shared" si="4"/>
        <v>1900</v>
      </c>
      <c r="AE56" s="25">
        <f>IF(AE54="休",0,SUM(AE21:AE48)-AE55)</f>
        <v>1886</v>
      </c>
      <c r="AF56" s="25">
        <f>IF(AF54="休",0,SUM(AF21:AF48)-AF55)</f>
        <v>1804</v>
      </c>
      <c r="AG56" s="25">
        <f>IF(AG54="休",0,SUM(AG21:AG48)-AG55)</f>
        <v>1652</v>
      </c>
      <c r="AH56" s="25">
        <f>SUM(C56:AG56)</f>
        <v>89949</v>
      </c>
    </row>
    <row r="57" spans="1:35" x14ac:dyDescent="0.4">
      <c r="B57" s="6" t="s">
        <v>53</v>
      </c>
      <c r="C57" s="26">
        <f>C53-SUM(C55:C56)</f>
        <v>12901</v>
      </c>
      <c r="D57" s="26">
        <f t="shared" ref="D57:AD57" si="5">D53-SUM(D55:D56)</f>
        <v>13040</v>
      </c>
      <c r="E57" s="26">
        <f t="shared" si="5"/>
        <v>12867</v>
      </c>
      <c r="F57" s="26">
        <f t="shared" si="5"/>
        <v>12708</v>
      </c>
      <c r="G57" s="26">
        <f t="shared" si="5"/>
        <v>9882</v>
      </c>
      <c r="H57" s="26">
        <f t="shared" si="5"/>
        <v>5193</v>
      </c>
      <c r="I57" s="26">
        <f t="shared" si="5"/>
        <v>2286</v>
      </c>
      <c r="J57" s="26">
        <f t="shared" si="5"/>
        <v>2220</v>
      </c>
      <c r="K57" s="26">
        <f t="shared" si="5"/>
        <v>1899</v>
      </c>
      <c r="L57" s="26">
        <f t="shared" si="5"/>
        <v>4703</v>
      </c>
      <c r="M57" s="26">
        <f t="shared" si="5"/>
        <v>30415</v>
      </c>
      <c r="N57" s="26">
        <f t="shared" si="5"/>
        <v>13068</v>
      </c>
      <c r="O57" s="26">
        <f t="shared" si="5"/>
        <v>29777</v>
      </c>
      <c r="P57" s="26">
        <f t="shared" si="5"/>
        <v>10966</v>
      </c>
      <c r="Q57" s="26">
        <f t="shared" si="5"/>
        <v>1953</v>
      </c>
      <c r="R57" s="26">
        <f t="shared" si="5"/>
        <v>2610</v>
      </c>
      <c r="S57" s="26">
        <f t="shared" si="5"/>
        <v>3029</v>
      </c>
      <c r="T57" s="26">
        <f t="shared" si="5"/>
        <v>3076</v>
      </c>
      <c r="U57" s="26">
        <f t="shared" si="5"/>
        <v>3043</v>
      </c>
      <c r="V57" s="26">
        <f t="shared" si="5"/>
        <v>6292</v>
      </c>
      <c r="W57" s="26">
        <f t="shared" si="5"/>
        <v>2904</v>
      </c>
      <c r="X57" s="26">
        <f t="shared" si="5"/>
        <v>2943</v>
      </c>
      <c r="Y57" s="26">
        <f t="shared" si="5"/>
        <v>2888</v>
      </c>
      <c r="Z57" s="26">
        <f t="shared" si="5"/>
        <v>3145</v>
      </c>
      <c r="AA57" s="26">
        <f t="shared" si="5"/>
        <v>3021</v>
      </c>
      <c r="AB57" s="26">
        <f t="shared" si="5"/>
        <v>3118</v>
      </c>
      <c r="AC57" s="26">
        <f t="shared" si="5"/>
        <v>7677</v>
      </c>
      <c r="AD57" s="26">
        <f t="shared" si="5"/>
        <v>3292</v>
      </c>
      <c r="AE57" s="26">
        <f>AE53-SUM(AE55:AE56)</f>
        <v>3249</v>
      </c>
      <c r="AF57" s="26">
        <f>AF53-SUM(AF55:AF56)</f>
        <v>3220</v>
      </c>
      <c r="AG57" s="26">
        <f>AG53-SUM(AG55:AG56)</f>
        <v>3024</v>
      </c>
      <c r="AH57" s="26">
        <f>SUM(C57:AG57)</f>
        <v>220409</v>
      </c>
    </row>
    <row r="58" spans="1:35" x14ac:dyDescent="0.4">
      <c r="B58" s="8" t="s">
        <v>54</v>
      </c>
      <c r="C58" s="27">
        <f>SUM(C55:C57)</f>
        <v>30080</v>
      </c>
      <c r="D58" s="27">
        <f t="shared" ref="D58:AH58" si="6">SUM(D55:D57)</f>
        <v>29617</v>
      </c>
      <c r="E58" s="27">
        <f t="shared" si="6"/>
        <v>29712</v>
      </c>
      <c r="F58" s="27">
        <f t="shared" si="6"/>
        <v>29500</v>
      </c>
      <c r="G58" s="27">
        <f t="shared" si="6"/>
        <v>13417</v>
      </c>
      <c r="H58" s="27">
        <f t="shared" si="6"/>
        <v>5193</v>
      </c>
      <c r="I58" s="27">
        <f t="shared" si="6"/>
        <v>5038</v>
      </c>
      <c r="J58" s="27">
        <f t="shared" si="6"/>
        <v>4830</v>
      </c>
      <c r="K58" s="27">
        <f t="shared" si="6"/>
        <v>4713</v>
      </c>
      <c r="L58" s="27">
        <f t="shared" si="6"/>
        <v>20379</v>
      </c>
      <c r="M58" s="27">
        <f t="shared" si="6"/>
        <v>30415</v>
      </c>
      <c r="N58" s="27">
        <f t="shared" si="6"/>
        <v>30667</v>
      </c>
      <c r="O58" s="27">
        <f t="shared" si="6"/>
        <v>29777</v>
      </c>
      <c r="P58" s="27">
        <f t="shared" si="6"/>
        <v>23400</v>
      </c>
      <c r="Q58" s="27">
        <f t="shared" si="6"/>
        <v>5016</v>
      </c>
      <c r="R58" s="27">
        <f t="shared" si="6"/>
        <v>5805</v>
      </c>
      <c r="S58" s="27">
        <f t="shared" si="6"/>
        <v>6920</v>
      </c>
      <c r="T58" s="27">
        <f t="shared" si="6"/>
        <v>6544</v>
      </c>
      <c r="U58" s="27">
        <f t="shared" si="6"/>
        <v>7027</v>
      </c>
      <c r="V58" s="27">
        <f t="shared" si="6"/>
        <v>6292</v>
      </c>
      <c r="W58" s="27">
        <f t="shared" si="6"/>
        <v>6132</v>
      </c>
      <c r="X58" s="27">
        <f t="shared" si="6"/>
        <v>6144</v>
      </c>
      <c r="Y58" s="27">
        <f t="shared" si="6"/>
        <v>6468</v>
      </c>
      <c r="Z58" s="27">
        <f t="shared" si="6"/>
        <v>6826</v>
      </c>
      <c r="AA58" s="27">
        <f t="shared" si="6"/>
        <v>6418</v>
      </c>
      <c r="AB58" s="27">
        <f t="shared" si="6"/>
        <v>7088</v>
      </c>
      <c r="AC58" s="27">
        <f t="shared" si="6"/>
        <v>7677</v>
      </c>
      <c r="AD58" s="27">
        <f t="shared" si="6"/>
        <v>6842</v>
      </c>
      <c r="AE58" s="27">
        <f>SUM(AE55:AE57)</f>
        <v>6676</v>
      </c>
      <c r="AF58" s="27">
        <f>SUM(AF55:AF57)</f>
        <v>6569</v>
      </c>
      <c r="AG58" s="27">
        <f>SUM(AG55:AG57)</f>
        <v>5973</v>
      </c>
      <c r="AH58" s="27">
        <f t="shared" si="6"/>
        <v>397155</v>
      </c>
    </row>
  </sheetData>
  <mergeCells count="2">
    <mergeCell ref="AG3:AH3"/>
    <mergeCell ref="AG2:AH2"/>
  </mergeCells>
  <phoneticPr fontId="1"/>
  <pageMargins left="0.7" right="0.7" top="0.75" bottom="0.75" header="0.3" footer="0.3"/>
  <pageSetup paperSize="8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H58"/>
  <sheetViews>
    <sheetView zoomScale="96" zoomScaleNormal="96" workbookViewId="0">
      <pane xSplit="2" ySplit="4" topLeftCell="T35" activePane="bottomRight" state="frozen"/>
      <selection activeCell="AD55" sqref="AD55"/>
      <selection pane="topRight" activeCell="AD55" sqref="AD55"/>
      <selection pane="bottomLeft" activeCell="AD55" sqref="AD55"/>
      <selection pane="bottomRight" activeCell="AD55" sqref="AD55"/>
    </sheetView>
  </sheetViews>
  <sheetFormatPr defaultRowHeight="18.75" x14ac:dyDescent="0.4"/>
  <cols>
    <col min="2" max="2" width="12.5" customWidth="1"/>
  </cols>
  <sheetData>
    <row r="1" spans="1:33" x14ac:dyDescent="0.4">
      <c r="A1" s="10" t="str">
        <f>YEAR(C4)&amp;"年"&amp;MONTH(C4)&amp;"月分"</f>
        <v>2023年9月分</v>
      </c>
      <c r="G1" s="1"/>
      <c r="M1" t="s">
        <v>86</v>
      </c>
    </row>
    <row r="2" spans="1:33" x14ac:dyDescent="0.4">
      <c r="A2" t="s">
        <v>55</v>
      </c>
      <c r="C2" t="s">
        <v>56</v>
      </c>
      <c r="G2" s="1"/>
      <c r="AF2" s="59" t="s">
        <v>78</v>
      </c>
      <c r="AG2" s="59"/>
    </row>
    <row r="3" spans="1:33" x14ac:dyDescent="0.4">
      <c r="B3" s="13" t="s">
        <v>58</v>
      </c>
      <c r="C3" s="14"/>
      <c r="D3" s="14"/>
      <c r="E3" s="14"/>
      <c r="F3" s="14"/>
      <c r="G3" s="15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58" t="s">
        <v>59</v>
      </c>
      <c r="AG3" s="58"/>
    </row>
    <row r="4" spans="1:33" x14ac:dyDescent="0.4">
      <c r="A4" t="s">
        <v>0</v>
      </c>
      <c r="B4" s="28" t="s">
        <v>1</v>
      </c>
      <c r="C4" s="52">
        <v>45170</v>
      </c>
      <c r="D4" s="48">
        <f>+C4+1</f>
        <v>45171</v>
      </c>
      <c r="E4" s="48">
        <f t="shared" ref="E4:AF4" si="0">+D4+1</f>
        <v>45172</v>
      </c>
      <c r="F4" s="48">
        <f t="shared" si="0"/>
        <v>45173</v>
      </c>
      <c r="G4" s="48">
        <f t="shared" si="0"/>
        <v>45174</v>
      </c>
      <c r="H4" s="48">
        <f t="shared" si="0"/>
        <v>45175</v>
      </c>
      <c r="I4" s="48">
        <f t="shared" si="0"/>
        <v>45176</v>
      </c>
      <c r="J4" s="48">
        <f t="shared" si="0"/>
        <v>45177</v>
      </c>
      <c r="K4" s="48">
        <f t="shared" si="0"/>
        <v>45178</v>
      </c>
      <c r="L4" s="48">
        <f t="shared" si="0"/>
        <v>45179</v>
      </c>
      <c r="M4" s="48">
        <f t="shared" si="0"/>
        <v>45180</v>
      </c>
      <c r="N4" s="48">
        <f t="shared" si="0"/>
        <v>45181</v>
      </c>
      <c r="O4" s="48">
        <f t="shared" si="0"/>
        <v>45182</v>
      </c>
      <c r="P4" s="48">
        <f t="shared" si="0"/>
        <v>45183</v>
      </c>
      <c r="Q4" s="48">
        <f t="shared" si="0"/>
        <v>45184</v>
      </c>
      <c r="R4" s="48">
        <f t="shared" si="0"/>
        <v>45185</v>
      </c>
      <c r="S4" s="48">
        <f t="shared" si="0"/>
        <v>45186</v>
      </c>
      <c r="T4" s="48">
        <f t="shared" si="0"/>
        <v>45187</v>
      </c>
      <c r="U4" s="48">
        <f t="shared" si="0"/>
        <v>45188</v>
      </c>
      <c r="V4" s="48">
        <f t="shared" si="0"/>
        <v>45189</v>
      </c>
      <c r="W4" s="48">
        <f t="shared" si="0"/>
        <v>45190</v>
      </c>
      <c r="X4" s="48">
        <f t="shared" si="0"/>
        <v>45191</v>
      </c>
      <c r="Y4" s="48">
        <f t="shared" si="0"/>
        <v>45192</v>
      </c>
      <c r="Z4" s="48">
        <f t="shared" si="0"/>
        <v>45193</v>
      </c>
      <c r="AA4" s="48">
        <f t="shared" si="0"/>
        <v>45194</v>
      </c>
      <c r="AB4" s="48">
        <f t="shared" si="0"/>
        <v>45195</v>
      </c>
      <c r="AC4" s="48">
        <f t="shared" si="0"/>
        <v>45196</v>
      </c>
      <c r="AD4" s="48">
        <f t="shared" si="0"/>
        <v>45197</v>
      </c>
      <c r="AE4" s="48">
        <f t="shared" si="0"/>
        <v>45198</v>
      </c>
      <c r="AF4" s="48">
        <f t="shared" si="0"/>
        <v>45199</v>
      </c>
      <c r="AG4" s="28" t="s">
        <v>60</v>
      </c>
    </row>
    <row r="5" spans="1:33" x14ac:dyDescent="0.4">
      <c r="A5" t="s">
        <v>0</v>
      </c>
      <c r="B5" s="16" t="s">
        <v>2</v>
      </c>
      <c r="C5" s="42">
        <v>144</v>
      </c>
      <c r="D5" s="42">
        <v>154</v>
      </c>
      <c r="E5" s="42">
        <v>158</v>
      </c>
      <c r="F5" s="42">
        <v>159</v>
      </c>
      <c r="G5" s="42">
        <v>135</v>
      </c>
      <c r="H5" s="42">
        <v>120</v>
      </c>
      <c r="I5" s="42">
        <v>695</v>
      </c>
      <c r="J5" s="42">
        <v>678</v>
      </c>
      <c r="K5" s="42">
        <v>705</v>
      </c>
      <c r="L5" s="42">
        <v>669</v>
      </c>
      <c r="M5" s="42">
        <v>676</v>
      </c>
      <c r="N5" s="42">
        <v>669</v>
      </c>
      <c r="O5" s="42">
        <v>616</v>
      </c>
      <c r="P5" s="42">
        <v>581</v>
      </c>
      <c r="Q5" s="42">
        <v>594</v>
      </c>
      <c r="R5" s="42">
        <v>584</v>
      </c>
      <c r="S5" s="42">
        <v>576</v>
      </c>
      <c r="T5" s="42">
        <v>584</v>
      </c>
      <c r="U5" s="42">
        <v>603</v>
      </c>
      <c r="V5" s="42">
        <v>575</v>
      </c>
      <c r="W5" s="42">
        <v>587</v>
      </c>
      <c r="X5" s="42">
        <v>593</v>
      </c>
      <c r="Y5" s="42">
        <v>599</v>
      </c>
      <c r="Z5" s="42">
        <v>614</v>
      </c>
      <c r="AA5" s="42">
        <v>653</v>
      </c>
      <c r="AB5" s="42">
        <v>617</v>
      </c>
      <c r="AC5" s="42">
        <v>660</v>
      </c>
      <c r="AD5" s="42">
        <v>634</v>
      </c>
      <c r="AE5" s="42">
        <v>642</v>
      </c>
      <c r="AF5" s="42">
        <v>689</v>
      </c>
      <c r="AG5" s="24">
        <f>SUM(C5:AF5)</f>
        <v>15963</v>
      </c>
    </row>
    <row r="6" spans="1:33" x14ac:dyDescent="0.4">
      <c r="A6" t="s">
        <v>0</v>
      </c>
      <c r="B6" s="17" t="s">
        <v>3</v>
      </c>
      <c r="C6" s="43">
        <v>139</v>
      </c>
      <c r="D6" s="43">
        <v>156</v>
      </c>
      <c r="E6" s="43">
        <v>151</v>
      </c>
      <c r="F6" s="43">
        <v>158</v>
      </c>
      <c r="G6" s="43">
        <v>149</v>
      </c>
      <c r="H6" s="43">
        <v>127</v>
      </c>
      <c r="I6" s="43">
        <v>709</v>
      </c>
      <c r="J6" s="43">
        <v>685</v>
      </c>
      <c r="K6" s="43">
        <v>691</v>
      </c>
      <c r="L6" s="43">
        <v>692</v>
      </c>
      <c r="M6" s="43">
        <v>679</v>
      </c>
      <c r="N6" s="43">
        <v>658</v>
      </c>
      <c r="O6" s="43">
        <v>614</v>
      </c>
      <c r="P6" s="43">
        <v>575</v>
      </c>
      <c r="Q6" s="43">
        <v>595</v>
      </c>
      <c r="R6" s="43">
        <v>601</v>
      </c>
      <c r="S6" s="43">
        <v>595</v>
      </c>
      <c r="T6" s="43">
        <v>583</v>
      </c>
      <c r="U6" s="43">
        <v>597</v>
      </c>
      <c r="V6" s="43">
        <v>581</v>
      </c>
      <c r="W6" s="43">
        <v>573</v>
      </c>
      <c r="X6" s="43">
        <v>592</v>
      </c>
      <c r="Y6" s="43">
        <v>590</v>
      </c>
      <c r="Z6" s="43">
        <v>625</v>
      </c>
      <c r="AA6" s="43">
        <v>634</v>
      </c>
      <c r="AB6" s="43">
        <v>633</v>
      </c>
      <c r="AC6" s="43">
        <v>654</v>
      </c>
      <c r="AD6" s="43">
        <v>646</v>
      </c>
      <c r="AE6" s="43">
        <v>649</v>
      </c>
      <c r="AF6" s="43">
        <v>684</v>
      </c>
      <c r="AG6" s="18">
        <f t="shared" ref="AG6:AG52" si="1">SUM(C6:AF6)</f>
        <v>16015</v>
      </c>
    </row>
    <row r="7" spans="1:33" x14ac:dyDescent="0.4">
      <c r="A7" t="s">
        <v>0</v>
      </c>
      <c r="B7" s="17" t="s">
        <v>4</v>
      </c>
      <c r="C7" s="43">
        <v>151</v>
      </c>
      <c r="D7" s="43">
        <v>153</v>
      </c>
      <c r="E7" s="43">
        <v>157</v>
      </c>
      <c r="F7" s="43">
        <v>154</v>
      </c>
      <c r="G7" s="43">
        <v>137</v>
      </c>
      <c r="H7" s="43">
        <v>120</v>
      </c>
      <c r="I7" s="43">
        <v>711</v>
      </c>
      <c r="J7" s="43">
        <v>672</v>
      </c>
      <c r="K7" s="43">
        <v>706</v>
      </c>
      <c r="L7" s="43">
        <v>694</v>
      </c>
      <c r="M7" s="43">
        <v>701</v>
      </c>
      <c r="N7" s="43">
        <v>664</v>
      </c>
      <c r="O7" s="43">
        <v>638</v>
      </c>
      <c r="P7" s="43">
        <v>582</v>
      </c>
      <c r="Q7" s="43">
        <v>610</v>
      </c>
      <c r="R7" s="43">
        <v>605</v>
      </c>
      <c r="S7" s="43">
        <v>602</v>
      </c>
      <c r="T7" s="43">
        <v>579</v>
      </c>
      <c r="U7" s="43">
        <v>593</v>
      </c>
      <c r="V7" s="43">
        <v>581</v>
      </c>
      <c r="W7" s="43">
        <v>577</v>
      </c>
      <c r="X7" s="43">
        <v>598</v>
      </c>
      <c r="Y7" s="43">
        <v>613</v>
      </c>
      <c r="Z7" s="43">
        <v>620</v>
      </c>
      <c r="AA7" s="43">
        <v>604</v>
      </c>
      <c r="AB7" s="43">
        <v>634</v>
      </c>
      <c r="AC7" s="43">
        <v>667</v>
      </c>
      <c r="AD7" s="43">
        <v>660</v>
      </c>
      <c r="AE7" s="43">
        <v>651</v>
      </c>
      <c r="AF7" s="43">
        <v>692</v>
      </c>
      <c r="AG7" s="18">
        <f t="shared" si="1"/>
        <v>16126</v>
      </c>
    </row>
    <row r="8" spans="1:33" x14ac:dyDescent="0.4">
      <c r="A8" t="s">
        <v>0</v>
      </c>
      <c r="B8" s="17" t="s">
        <v>5</v>
      </c>
      <c r="C8" s="43">
        <v>161</v>
      </c>
      <c r="D8" s="43">
        <v>148</v>
      </c>
      <c r="E8" s="43">
        <v>173</v>
      </c>
      <c r="F8" s="43">
        <v>151</v>
      </c>
      <c r="G8" s="43">
        <v>142</v>
      </c>
      <c r="H8" s="43">
        <v>128</v>
      </c>
      <c r="I8" s="43">
        <v>709</v>
      </c>
      <c r="J8" s="43">
        <v>686</v>
      </c>
      <c r="K8" s="43">
        <v>693</v>
      </c>
      <c r="L8" s="43">
        <v>664</v>
      </c>
      <c r="M8" s="43">
        <v>697</v>
      </c>
      <c r="N8" s="43">
        <v>680</v>
      </c>
      <c r="O8" s="43">
        <v>646</v>
      </c>
      <c r="P8" s="43">
        <v>593</v>
      </c>
      <c r="Q8" s="43">
        <v>593</v>
      </c>
      <c r="R8" s="43">
        <v>580</v>
      </c>
      <c r="S8" s="43">
        <v>612</v>
      </c>
      <c r="T8" s="43">
        <v>572</v>
      </c>
      <c r="U8" s="43">
        <v>618</v>
      </c>
      <c r="V8" s="43">
        <v>589</v>
      </c>
      <c r="W8" s="43">
        <v>587</v>
      </c>
      <c r="X8" s="43">
        <v>588</v>
      </c>
      <c r="Y8" s="43">
        <v>612</v>
      </c>
      <c r="Z8" s="43">
        <v>614</v>
      </c>
      <c r="AA8" s="43">
        <v>623</v>
      </c>
      <c r="AB8" s="43">
        <v>609</v>
      </c>
      <c r="AC8" s="43">
        <v>656</v>
      </c>
      <c r="AD8" s="43">
        <v>645</v>
      </c>
      <c r="AE8" s="43">
        <v>650</v>
      </c>
      <c r="AF8" s="43">
        <v>701</v>
      </c>
      <c r="AG8" s="18">
        <f t="shared" si="1"/>
        <v>16120</v>
      </c>
    </row>
    <row r="9" spans="1:33" x14ac:dyDescent="0.4">
      <c r="A9" t="s">
        <v>0</v>
      </c>
      <c r="B9" s="17" t="s">
        <v>6</v>
      </c>
      <c r="C9" s="43">
        <v>133</v>
      </c>
      <c r="D9" s="43">
        <v>152</v>
      </c>
      <c r="E9" s="43">
        <v>150</v>
      </c>
      <c r="F9" s="43">
        <v>137</v>
      </c>
      <c r="G9" s="43">
        <v>117</v>
      </c>
      <c r="H9" s="43">
        <v>98</v>
      </c>
      <c r="I9" s="43">
        <v>695</v>
      </c>
      <c r="J9" s="43">
        <v>652</v>
      </c>
      <c r="K9" s="43">
        <v>669</v>
      </c>
      <c r="L9" s="43">
        <v>668</v>
      </c>
      <c r="M9" s="43">
        <v>690</v>
      </c>
      <c r="N9" s="43">
        <v>648</v>
      </c>
      <c r="O9" s="43">
        <v>613</v>
      </c>
      <c r="P9" s="43">
        <v>562</v>
      </c>
      <c r="Q9" s="43">
        <v>572</v>
      </c>
      <c r="R9" s="43">
        <v>565</v>
      </c>
      <c r="S9" s="43">
        <v>580</v>
      </c>
      <c r="T9" s="43">
        <v>580</v>
      </c>
      <c r="U9" s="43">
        <v>616</v>
      </c>
      <c r="V9" s="43">
        <v>561</v>
      </c>
      <c r="W9" s="43">
        <v>572</v>
      </c>
      <c r="X9" s="43">
        <v>583</v>
      </c>
      <c r="Y9" s="43">
        <v>598</v>
      </c>
      <c r="Z9" s="43">
        <v>594</v>
      </c>
      <c r="AA9" s="43">
        <v>608</v>
      </c>
      <c r="AB9" s="43">
        <v>618</v>
      </c>
      <c r="AC9" s="43">
        <v>649</v>
      </c>
      <c r="AD9" s="43">
        <v>639</v>
      </c>
      <c r="AE9" s="43">
        <v>636</v>
      </c>
      <c r="AF9" s="43">
        <v>669</v>
      </c>
      <c r="AG9" s="18">
        <f t="shared" si="1"/>
        <v>15624</v>
      </c>
    </row>
    <row r="10" spans="1:33" x14ac:dyDescent="0.4">
      <c r="A10" t="s">
        <v>0</v>
      </c>
      <c r="B10" s="17" t="s">
        <v>7</v>
      </c>
      <c r="C10" s="43">
        <v>145</v>
      </c>
      <c r="D10" s="43">
        <v>133</v>
      </c>
      <c r="E10" s="43">
        <v>143</v>
      </c>
      <c r="F10" s="43">
        <v>126</v>
      </c>
      <c r="G10" s="43">
        <v>125</v>
      </c>
      <c r="H10" s="43">
        <v>107</v>
      </c>
      <c r="I10" s="43">
        <v>688</v>
      </c>
      <c r="J10" s="43">
        <v>672</v>
      </c>
      <c r="K10" s="43">
        <v>654</v>
      </c>
      <c r="L10" s="43">
        <v>665</v>
      </c>
      <c r="M10" s="43">
        <v>688</v>
      </c>
      <c r="N10" s="43">
        <v>670</v>
      </c>
      <c r="O10" s="43">
        <v>621</v>
      </c>
      <c r="P10" s="43">
        <v>586</v>
      </c>
      <c r="Q10" s="43">
        <v>575</v>
      </c>
      <c r="R10" s="43">
        <v>582</v>
      </c>
      <c r="S10" s="43">
        <v>583</v>
      </c>
      <c r="T10" s="43">
        <v>566</v>
      </c>
      <c r="U10" s="43">
        <v>613</v>
      </c>
      <c r="V10" s="43">
        <v>574</v>
      </c>
      <c r="W10" s="43">
        <v>566</v>
      </c>
      <c r="X10" s="43">
        <v>592</v>
      </c>
      <c r="Y10" s="43">
        <v>589</v>
      </c>
      <c r="Z10" s="43">
        <v>594</v>
      </c>
      <c r="AA10" s="43">
        <v>608</v>
      </c>
      <c r="AB10" s="43">
        <v>610</v>
      </c>
      <c r="AC10" s="43">
        <v>637</v>
      </c>
      <c r="AD10" s="43">
        <v>649</v>
      </c>
      <c r="AE10" s="43">
        <v>637</v>
      </c>
      <c r="AF10" s="43">
        <v>666</v>
      </c>
      <c r="AG10" s="18">
        <f t="shared" si="1"/>
        <v>15664</v>
      </c>
    </row>
    <row r="11" spans="1:33" x14ac:dyDescent="0.4">
      <c r="A11" t="s">
        <v>0</v>
      </c>
      <c r="B11" s="17" t="s">
        <v>8</v>
      </c>
      <c r="C11" s="43">
        <v>150</v>
      </c>
      <c r="D11" s="43">
        <v>135</v>
      </c>
      <c r="E11" s="43">
        <v>152</v>
      </c>
      <c r="F11" s="43">
        <v>138</v>
      </c>
      <c r="G11" s="43">
        <v>116</v>
      </c>
      <c r="H11" s="43">
        <v>92</v>
      </c>
      <c r="I11" s="43">
        <v>708</v>
      </c>
      <c r="J11" s="43">
        <v>649</v>
      </c>
      <c r="K11" s="43">
        <v>666</v>
      </c>
      <c r="L11" s="43">
        <v>666</v>
      </c>
      <c r="M11" s="43">
        <v>683</v>
      </c>
      <c r="N11" s="43">
        <v>665</v>
      </c>
      <c r="O11" s="43">
        <v>616</v>
      </c>
      <c r="P11" s="43">
        <v>582</v>
      </c>
      <c r="Q11" s="43">
        <v>578</v>
      </c>
      <c r="R11" s="43">
        <v>576</v>
      </c>
      <c r="S11" s="43">
        <v>547</v>
      </c>
      <c r="T11" s="43">
        <v>577</v>
      </c>
      <c r="U11" s="43">
        <v>591</v>
      </c>
      <c r="V11" s="43">
        <v>570</v>
      </c>
      <c r="W11" s="43">
        <v>580</v>
      </c>
      <c r="X11" s="43">
        <v>592</v>
      </c>
      <c r="Y11" s="43">
        <v>607</v>
      </c>
      <c r="Z11" s="43">
        <v>604</v>
      </c>
      <c r="AA11" s="43">
        <v>615</v>
      </c>
      <c r="AB11" s="43">
        <v>623</v>
      </c>
      <c r="AC11" s="43">
        <v>634</v>
      </c>
      <c r="AD11" s="43">
        <v>654</v>
      </c>
      <c r="AE11" s="43">
        <v>646</v>
      </c>
      <c r="AF11" s="43">
        <v>673</v>
      </c>
      <c r="AG11" s="18">
        <f t="shared" si="1"/>
        <v>15685</v>
      </c>
    </row>
    <row r="12" spans="1:33" x14ac:dyDescent="0.4">
      <c r="A12" t="s">
        <v>0</v>
      </c>
      <c r="B12" s="17" t="s">
        <v>9</v>
      </c>
      <c r="C12" s="43">
        <v>144</v>
      </c>
      <c r="D12" s="43">
        <v>163</v>
      </c>
      <c r="E12" s="43">
        <v>167</v>
      </c>
      <c r="F12" s="43">
        <v>152</v>
      </c>
      <c r="G12" s="43">
        <v>139</v>
      </c>
      <c r="H12" s="43">
        <v>126</v>
      </c>
      <c r="I12" s="43">
        <v>700</v>
      </c>
      <c r="J12" s="43">
        <v>671</v>
      </c>
      <c r="K12" s="43">
        <v>688</v>
      </c>
      <c r="L12" s="43">
        <v>668</v>
      </c>
      <c r="M12" s="43">
        <v>685</v>
      </c>
      <c r="N12" s="43">
        <v>692</v>
      </c>
      <c r="O12" s="43">
        <v>620</v>
      </c>
      <c r="P12" s="43">
        <v>621</v>
      </c>
      <c r="Q12" s="43">
        <v>567</v>
      </c>
      <c r="R12" s="43">
        <v>582</v>
      </c>
      <c r="S12" s="43">
        <v>608</v>
      </c>
      <c r="T12" s="43">
        <v>582</v>
      </c>
      <c r="U12" s="43">
        <v>625</v>
      </c>
      <c r="V12" s="43">
        <v>586</v>
      </c>
      <c r="W12" s="43">
        <v>576</v>
      </c>
      <c r="X12" s="43">
        <v>588</v>
      </c>
      <c r="Y12" s="43">
        <v>612</v>
      </c>
      <c r="Z12" s="43">
        <v>603</v>
      </c>
      <c r="AA12" s="43">
        <v>601</v>
      </c>
      <c r="AB12" s="43">
        <v>608</v>
      </c>
      <c r="AC12" s="43">
        <v>649</v>
      </c>
      <c r="AD12" s="43">
        <v>676</v>
      </c>
      <c r="AE12" s="43">
        <v>644</v>
      </c>
      <c r="AF12" s="43">
        <v>690</v>
      </c>
      <c r="AG12" s="18">
        <f t="shared" si="1"/>
        <v>16033</v>
      </c>
    </row>
    <row r="13" spans="1:33" x14ac:dyDescent="0.4">
      <c r="A13" t="s">
        <v>0</v>
      </c>
      <c r="B13" s="17" t="s">
        <v>10</v>
      </c>
      <c r="C13" s="43">
        <v>145</v>
      </c>
      <c r="D13" s="43">
        <v>164</v>
      </c>
      <c r="E13" s="43">
        <v>163</v>
      </c>
      <c r="F13" s="43">
        <v>156</v>
      </c>
      <c r="G13" s="43">
        <v>140</v>
      </c>
      <c r="H13" s="43">
        <v>131</v>
      </c>
      <c r="I13" s="43">
        <v>711</v>
      </c>
      <c r="J13" s="43">
        <v>677</v>
      </c>
      <c r="K13" s="43">
        <v>681</v>
      </c>
      <c r="L13" s="43">
        <v>690</v>
      </c>
      <c r="M13" s="43">
        <v>698</v>
      </c>
      <c r="N13" s="43">
        <v>697</v>
      </c>
      <c r="O13" s="43">
        <v>632</v>
      </c>
      <c r="P13" s="43">
        <v>611</v>
      </c>
      <c r="Q13" s="43">
        <v>618</v>
      </c>
      <c r="R13" s="43">
        <v>589</v>
      </c>
      <c r="S13" s="43">
        <v>586</v>
      </c>
      <c r="T13" s="43">
        <v>560</v>
      </c>
      <c r="U13" s="43">
        <v>607</v>
      </c>
      <c r="V13" s="43">
        <v>572</v>
      </c>
      <c r="W13" s="43">
        <v>605</v>
      </c>
      <c r="X13" s="43">
        <v>622</v>
      </c>
      <c r="Y13" s="43">
        <v>602</v>
      </c>
      <c r="Z13" s="43">
        <v>605</v>
      </c>
      <c r="AA13" s="43">
        <v>621</v>
      </c>
      <c r="AB13" s="43">
        <v>645</v>
      </c>
      <c r="AC13" s="43">
        <v>641</v>
      </c>
      <c r="AD13" s="43">
        <v>682</v>
      </c>
      <c r="AE13" s="43">
        <v>660</v>
      </c>
      <c r="AF13" s="43">
        <v>685</v>
      </c>
      <c r="AG13" s="18">
        <f t="shared" si="1"/>
        <v>16196</v>
      </c>
    </row>
    <row r="14" spans="1:33" x14ac:dyDescent="0.4">
      <c r="A14" t="s">
        <v>0</v>
      </c>
      <c r="B14" s="17" t="s">
        <v>11</v>
      </c>
      <c r="C14" s="43">
        <v>143</v>
      </c>
      <c r="D14" s="43">
        <v>165</v>
      </c>
      <c r="E14" s="43">
        <v>152</v>
      </c>
      <c r="F14" s="43">
        <v>143</v>
      </c>
      <c r="G14" s="43">
        <v>136</v>
      </c>
      <c r="H14" s="43">
        <v>118</v>
      </c>
      <c r="I14" s="43">
        <v>715</v>
      </c>
      <c r="J14" s="43">
        <v>679</v>
      </c>
      <c r="K14" s="43">
        <v>689</v>
      </c>
      <c r="L14" s="43">
        <v>681</v>
      </c>
      <c r="M14" s="43">
        <v>690</v>
      </c>
      <c r="N14" s="43">
        <v>679</v>
      </c>
      <c r="O14" s="43">
        <v>633</v>
      </c>
      <c r="P14" s="43">
        <v>618</v>
      </c>
      <c r="Q14" s="43">
        <v>623</v>
      </c>
      <c r="R14" s="43">
        <v>580</v>
      </c>
      <c r="S14" s="43">
        <v>593</v>
      </c>
      <c r="T14" s="43">
        <v>581</v>
      </c>
      <c r="U14" s="43">
        <v>591</v>
      </c>
      <c r="V14" s="43">
        <v>600</v>
      </c>
      <c r="W14" s="43">
        <v>603</v>
      </c>
      <c r="X14" s="43">
        <v>619</v>
      </c>
      <c r="Y14" s="43">
        <v>600</v>
      </c>
      <c r="Z14" s="43">
        <v>628</v>
      </c>
      <c r="AA14" s="43">
        <v>614</v>
      </c>
      <c r="AB14" s="43">
        <v>635</v>
      </c>
      <c r="AC14" s="43">
        <v>657</v>
      </c>
      <c r="AD14" s="43">
        <v>680</v>
      </c>
      <c r="AE14" s="43">
        <v>657</v>
      </c>
      <c r="AF14" s="43">
        <v>676</v>
      </c>
      <c r="AG14" s="18">
        <f t="shared" si="1"/>
        <v>16178</v>
      </c>
    </row>
    <row r="15" spans="1:33" x14ac:dyDescent="0.4">
      <c r="A15" t="s">
        <v>0</v>
      </c>
      <c r="B15" s="17" t="s">
        <v>12</v>
      </c>
      <c r="C15" s="43">
        <v>144</v>
      </c>
      <c r="D15" s="43">
        <v>162</v>
      </c>
      <c r="E15" s="43">
        <v>169</v>
      </c>
      <c r="F15" s="43">
        <v>164</v>
      </c>
      <c r="G15" s="43">
        <v>144</v>
      </c>
      <c r="H15" s="43">
        <v>128</v>
      </c>
      <c r="I15" s="43">
        <v>694</v>
      </c>
      <c r="J15" s="43">
        <v>668</v>
      </c>
      <c r="K15" s="43">
        <v>689</v>
      </c>
      <c r="L15" s="43">
        <v>689</v>
      </c>
      <c r="M15" s="43">
        <v>705</v>
      </c>
      <c r="N15" s="43">
        <v>685</v>
      </c>
      <c r="O15" s="43">
        <v>609</v>
      </c>
      <c r="P15" s="43">
        <v>614</v>
      </c>
      <c r="Q15" s="43">
        <v>565</v>
      </c>
      <c r="R15" s="43">
        <v>641</v>
      </c>
      <c r="S15" s="43">
        <v>591</v>
      </c>
      <c r="T15" s="43">
        <v>581</v>
      </c>
      <c r="U15" s="43">
        <v>586</v>
      </c>
      <c r="V15" s="43">
        <v>599</v>
      </c>
      <c r="W15" s="43">
        <v>583</v>
      </c>
      <c r="X15" s="43">
        <v>623</v>
      </c>
      <c r="Y15" s="43">
        <v>611</v>
      </c>
      <c r="Z15" s="43">
        <v>584</v>
      </c>
      <c r="AA15" s="43">
        <v>603</v>
      </c>
      <c r="AB15" s="43">
        <v>624</v>
      </c>
      <c r="AC15" s="43">
        <v>667</v>
      </c>
      <c r="AD15" s="43">
        <v>679</v>
      </c>
      <c r="AE15" s="43">
        <v>664</v>
      </c>
      <c r="AF15" s="43">
        <v>676</v>
      </c>
      <c r="AG15" s="18">
        <f t="shared" si="1"/>
        <v>16141</v>
      </c>
    </row>
    <row r="16" spans="1:33" x14ac:dyDescent="0.4">
      <c r="A16" t="s">
        <v>0</v>
      </c>
      <c r="B16" s="17" t="s">
        <v>13</v>
      </c>
      <c r="C16" s="43">
        <v>153</v>
      </c>
      <c r="D16" s="43">
        <v>177</v>
      </c>
      <c r="E16" s="43">
        <v>168</v>
      </c>
      <c r="F16" s="43">
        <v>157</v>
      </c>
      <c r="G16" s="43">
        <v>142</v>
      </c>
      <c r="H16" s="43">
        <v>110</v>
      </c>
      <c r="I16" s="43">
        <v>704</v>
      </c>
      <c r="J16" s="43">
        <v>676</v>
      </c>
      <c r="K16" s="43">
        <v>685</v>
      </c>
      <c r="L16" s="43">
        <v>671</v>
      </c>
      <c r="M16" s="43">
        <v>695</v>
      </c>
      <c r="N16" s="43">
        <v>684</v>
      </c>
      <c r="O16" s="43">
        <v>635</v>
      </c>
      <c r="P16" s="43">
        <v>594</v>
      </c>
      <c r="Q16" s="43">
        <v>562</v>
      </c>
      <c r="R16" s="43">
        <v>578</v>
      </c>
      <c r="S16" s="43">
        <v>604</v>
      </c>
      <c r="T16" s="43">
        <v>591</v>
      </c>
      <c r="U16" s="43">
        <v>599</v>
      </c>
      <c r="V16" s="43">
        <v>592</v>
      </c>
      <c r="W16" s="43">
        <v>595</v>
      </c>
      <c r="X16" s="43">
        <v>602</v>
      </c>
      <c r="Y16" s="43">
        <v>616</v>
      </c>
      <c r="Z16" s="43">
        <v>648</v>
      </c>
      <c r="AA16" s="43">
        <v>594</v>
      </c>
      <c r="AB16" s="43">
        <v>630</v>
      </c>
      <c r="AC16" s="43">
        <v>656</v>
      </c>
      <c r="AD16" s="43">
        <v>669</v>
      </c>
      <c r="AE16" s="43">
        <v>666</v>
      </c>
      <c r="AF16" s="43">
        <v>695</v>
      </c>
      <c r="AG16" s="18">
        <f t="shared" si="1"/>
        <v>16148</v>
      </c>
    </row>
    <row r="17" spans="1:33" x14ac:dyDescent="0.4">
      <c r="A17" t="s">
        <v>0</v>
      </c>
      <c r="B17" s="17" t="s">
        <v>14</v>
      </c>
      <c r="C17" s="43">
        <v>139</v>
      </c>
      <c r="D17" s="43">
        <v>167</v>
      </c>
      <c r="E17" s="43">
        <v>156</v>
      </c>
      <c r="F17" s="43">
        <v>151</v>
      </c>
      <c r="G17" s="43">
        <v>144</v>
      </c>
      <c r="H17" s="43">
        <v>96</v>
      </c>
      <c r="I17" s="43">
        <v>676</v>
      </c>
      <c r="J17" s="43">
        <v>658</v>
      </c>
      <c r="K17" s="43">
        <v>684</v>
      </c>
      <c r="L17" s="43">
        <v>658</v>
      </c>
      <c r="M17" s="43">
        <v>681</v>
      </c>
      <c r="N17" s="43">
        <v>640</v>
      </c>
      <c r="O17" s="43">
        <v>616</v>
      </c>
      <c r="P17" s="43">
        <v>583</v>
      </c>
      <c r="Q17" s="43">
        <v>578</v>
      </c>
      <c r="R17" s="43">
        <v>590</v>
      </c>
      <c r="S17" s="43">
        <v>610</v>
      </c>
      <c r="T17" s="43">
        <v>573</v>
      </c>
      <c r="U17" s="43">
        <v>573</v>
      </c>
      <c r="V17" s="43">
        <v>566</v>
      </c>
      <c r="W17" s="43">
        <v>565</v>
      </c>
      <c r="X17" s="43">
        <v>570</v>
      </c>
      <c r="Y17" s="43">
        <v>572</v>
      </c>
      <c r="Z17" s="43">
        <v>642</v>
      </c>
      <c r="AA17" s="43">
        <v>603</v>
      </c>
      <c r="AB17" s="43">
        <v>606</v>
      </c>
      <c r="AC17" s="43">
        <v>654</v>
      </c>
      <c r="AD17" s="43">
        <v>616</v>
      </c>
      <c r="AE17" s="43">
        <v>651</v>
      </c>
      <c r="AF17" s="43">
        <v>673</v>
      </c>
      <c r="AG17" s="18">
        <f t="shared" si="1"/>
        <v>15691</v>
      </c>
    </row>
    <row r="18" spans="1:33" x14ac:dyDescent="0.4">
      <c r="A18" t="s">
        <v>0</v>
      </c>
      <c r="B18" s="17" t="s">
        <v>15</v>
      </c>
      <c r="C18" s="43">
        <v>142</v>
      </c>
      <c r="D18" s="43">
        <v>168</v>
      </c>
      <c r="E18" s="43">
        <v>152</v>
      </c>
      <c r="F18" s="43">
        <v>163</v>
      </c>
      <c r="G18" s="43">
        <v>148</v>
      </c>
      <c r="H18" s="43">
        <v>111</v>
      </c>
      <c r="I18" s="43">
        <v>672</v>
      </c>
      <c r="J18" s="43">
        <v>656</v>
      </c>
      <c r="K18" s="43">
        <v>679</v>
      </c>
      <c r="L18" s="43">
        <v>670</v>
      </c>
      <c r="M18" s="43">
        <v>694</v>
      </c>
      <c r="N18" s="43">
        <v>666</v>
      </c>
      <c r="O18" s="43">
        <v>603</v>
      </c>
      <c r="P18" s="43">
        <v>577</v>
      </c>
      <c r="Q18" s="43">
        <v>561</v>
      </c>
      <c r="R18" s="43">
        <v>598</v>
      </c>
      <c r="S18" s="43">
        <v>593</v>
      </c>
      <c r="T18" s="43">
        <v>563</v>
      </c>
      <c r="U18" s="43">
        <v>567</v>
      </c>
      <c r="V18" s="43">
        <v>571</v>
      </c>
      <c r="W18" s="43">
        <v>558</v>
      </c>
      <c r="X18" s="43">
        <v>572</v>
      </c>
      <c r="Y18" s="43">
        <v>583</v>
      </c>
      <c r="Z18" s="43">
        <v>625</v>
      </c>
      <c r="AA18" s="43">
        <v>588</v>
      </c>
      <c r="AB18" s="43">
        <v>600</v>
      </c>
      <c r="AC18" s="43">
        <v>648</v>
      </c>
      <c r="AD18" s="43">
        <v>632</v>
      </c>
      <c r="AE18" s="43">
        <v>664</v>
      </c>
      <c r="AF18" s="43">
        <v>680</v>
      </c>
      <c r="AG18" s="18">
        <f t="shared" si="1"/>
        <v>15704</v>
      </c>
    </row>
    <row r="19" spans="1:33" x14ac:dyDescent="0.4">
      <c r="A19" t="s">
        <v>0</v>
      </c>
      <c r="B19" s="17" t="s">
        <v>16</v>
      </c>
      <c r="C19" s="43">
        <v>141</v>
      </c>
      <c r="D19" s="43">
        <v>165</v>
      </c>
      <c r="E19" s="43">
        <v>161</v>
      </c>
      <c r="F19" s="43">
        <v>147</v>
      </c>
      <c r="G19" s="43">
        <v>139</v>
      </c>
      <c r="H19" s="43">
        <v>84</v>
      </c>
      <c r="I19" s="43">
        <v>709</v>
      </c>
      <c r="J19" s="43">
        <v>656</v>
      </c>
      <c r="K19" s="43">
        <v>688</v>
      </c>
      <c r="L19" s="43">
        <v>672</v>
      </c>
      <c r="M19" s="43">
        <v>677</v>
      </c>
      <c r="N19" s="43">
        <v>653</v>
      </c>
      <c r="O19" s="43">
        <v>584</v>
      </c>
      <c r="P19" s="43">
        <v>583</v>
      </c>
      <c r="Q19" s="43">
        <v>556</v>
      </c>
      <c r="R19" s="43">
        <v>564</v>
      </c>
      <c r="S19" s="43">
        <v>604</v>
      </c>
      <c r="T19" s="43">
        <v>581</v>
      </c>
      <c r="U19" s="43">
        <v>561</v>
      </c>
      <c r="V19" s="43">
        <v>591</v>
      </c>
      <c r="W19" s="43">
        <v>563</v>
      </c>
      <c r="X19" s="43">
        <v>571</v>
      </c>
      <c r="Y19" s="43">
        <v>573</v>
      </c>
      <c r="Z19" s="43">
        <v>607</v>
      </c>
      <c r="AA19" s="43">
        <v>568</v>
      </c>
      <c r="AB19" s="43">
        <v>599</v>
      </c>
      <c r="AC19" s="43">
        <v>646</v>
      </c>
      <c r="AD19" s="43">
        <v>633</v>
      </c>
      <c r="AE19" s="43">
        <v>657</v>
      </c>
      <c r="AF19" s="43">
        <v>681</v>
      </c>
      <c r="AG19" s="18">
        <f t="shared" si="1"/>
        <v>15614</v>
      </c>
    </row>
    <row r="20" spans="1:33" x14ac:dyDescent="0.4">
      <c r="A20" t="s">
        <v>0</v>
      </c>
      <c r="B20" s="17" t="s">
        <v>17</v>
      </c>
      <c r="C20" s="43">
        <v>135</v>
      </c>
      <c r="D20" s="43">
        <v>173</v>
      </c>
      <c r="E20" s="43">
        <v>158</v>
      </c>
      <c r="F20" s="43">
        <v>144</v>
      </c>
      <c r="G20" s="43">
        <v>139</v>
      </c>
      <c r="H20" s="43">
        <v>104</v>
      </c>
      <c r="I20" s="43">
        <v>702</v>
      </c>
      <c r="J20" s="43">
        <v>663</v>
      </c>
      <c r="K20" s="43">
        <v>689</v>
      </c>
      <c r="L20" s="43">
        <v>683</v>
      </c>
      <c r="M20" s="43">
        <v>679</v>
      </c>
      <c r="N20" s="43">
        <v>659</v>
      </c>
      <c r="O20" s="43">
        <v>637</v>
      </c>
      <c r="P20" s="43">
        <v>592</v>
      </c>
      <c r="Q20" s="43">
        <v>587</v>
      </c>
      <c r="R20" s="43">
        <v>562</v>
      </c>
      <c r="S20" s="43">
        <v>598</v>
      </c>
      <c r="T20" s="43">
        <v>615</v>
      </c>
      <c r="U20" s="43">
        <v>587</v>
      </c>
      <c r="V20" s="43">
        <v>573</v>
      </c>
      <c r="W20" s="43">
        <v>530</v>
      </c>
      <c r="X20" s="43">
        <v>575</v>
      </c>
      <c r="Y20" s="43">
        <v>595</v>
      </c>
      <c r="Z20" s="43">
        <v>639</v>
      </c>
      <c r="AA20" s="43">
        <v>591</v>
      </c>
      <c r="AB20" s="43">
        <v>615</v>
      </c>
      <c r="AC20" s="43">
        <v>655</v>
      </c>
      <c r="AD20" s="43">
        <v>649</v>
      </c>
      <c r="AE20" s="43">
        <v>665</v>
      </c>
      <c r="AF20" s="43">
        <v>690</v>
      </c>
      <c r="AG20" s="18">
        <f t="shared" si="1"/>
        <v>15883</v>
      </c>
    </row>
    <row r="21" spans="1:33" x14ac:dyDescent="0.4">
      <c r="A21" t="s">
        <v>0</v>
      </c>
      <c r="B21" s="17" t="s">
        <v>18</v>
      </c>
      <c r="C21" s="43">
        <v>126</v>
      </c>
      <c r="D21" s="43">
        <v>162</v>
      </c>
      <c r="E21" s="43">
        <v>140</v>
      </c>
      <c r="F21" s="43">
        <v>155</v>
      </c>
      <c r="G21" s="43">
        <v>123</v>
      </c>
      <c r="H21" s="43">
        <v>91</v>
      </c>
      <c r="I21" s="43">
        <v>694</v>
      </c>
      <c r="J21" s="43">
        <v>638</v>
      </c>
      <c r="K21" s="43">
        <v>694</v>
      </c>
      <c r="L21" s="43">
        <v>682</v>
      </c>
      <c r="M21" s="43">
        <v>685</v>
      </c>
      <c r="N21" s="43">
        <v>678</v>
      </c>
      <c r="O21" s="43">
        <v>596</v>
      </c>
      <c r="P21" s="43">
        <v>584</v>
      </c>
      <c r="Q21" s="43">
        <v>598</v>
      </c>
      <c r="R21" s="43">
        <v>575</v>
      </c>
      <c r="S21" s="43">
        <v>581</v>
      </c>
      <c r="T21" s="43">
        <v>627</v>
      </c>
      <c r="U21" s="43">
        <v>584</v>
      </c>
      <c r="V21" s="43">
        <v>588</v>
      </c>
      <c r="W21" s="43">
        <v>572</v>
      </c>
      <c r="X21" s="43">
        <v>593</v>
      </c>
      <c r="Y21" s="43">
        <v>623</v>
      </c>
      <c r="Z21" s="43">
        <v>658</v>
      </c>
      <c r="AA21" s="43">
        <v>595</v>
      </c>
      <c r="AB21" s="43">
        <v>617</v>
      </c>
      <c r="AC21" s="43">
        <v>656</v>
      </c>
      <c r="AD21" s="43">
        <v>648</v>
      </c>
      <c r="AE21" s="43">
        <v>649</v>
      </c>
      <c r="AF21" s="43">
        <v>701</v>
      </c>
      <c r="AG21" s="18">
        <f t="shared" si="1"/>
        <v>15913</v>
      </c>
    </row>
    <row r="22" spans="1:33" x14ac:dyDescent="0.4">
      <c r="A22" t="s">
        <v>0</v>
      </c>
      <c r="B22" s="17" t="s">
        <v>19</v>
      </c>
      <c r="C22" s="43">
        <v>130</v>
      </c>
      <c r="D22" s="43">
        <v>163</v>
      </c>
      <c r="E22" s="43">
        <v>148</v>
      </c>
      <c r="F22" s="43">
        <v>137</v>
      </c>
      <c r="G22" s="43">
        <v>124</v>
      </c>
      <c r="H22" s="43">
        <v>231</v>
      </c>
      <c r="I22" s="43">
        <v>701</v>
      </c>
      <c r="J22" s="43">
        <v>592</v>
      </c>
      <c r="K22" s="43">
        <v>690</v>
      </c>
      <c r="L22" s="43">
        <v>671</v>
      </c>
      <c r="M22" s="43">
        <v>674</v>
      </c>
      <c r="N22" s="43">
        <v>636</v>
      </c>
      <c r="O22" s="43">
        <v>580</v>
      </c>
      <c r="P22" s="43">
        <v>579</v>
      </c>
      <c r="Q22" s="43">
        <v>574</v>
      </c>
      <c r="R22" s="43">
        <v>572</v>
      </c>
      <c r="S22" s="43">
        <v>585</v>
      </c>
      <c r="T22" s="43">
        <v>598</v>
      </c>
      <c r="U22" s="43">
        <v>567</v>
      </c>
      <c r="V22" s="43">
        <v>583</v>
      </c>
      <c r="W22" s="43">
        <v>579</v>
      </c>
      <c r="X22" s="43">
        <v>574</v>
      </c>
      <c r="Y22" s="43">
        <v>597</v>
      </c>
      <c r="Z22" s="43">
        <v>631</v>
      </c>
      <c r="AA22" s="43">
        <v>576</v>
      </c>
      <c r="AB22" s="43">
        <v>613</v>
      </c>
      <c r="AC22" s="43">
        <v>649</v>
      </c>
      <c r="AD22" s="43">
        <v>671</v>
      </c>
      <c r="AE22" s="43">
        <v>663</v>
      </c>
      <c r="AF22" s="43">
        <v>681</v>
      </c>
      <c r="AG22" s="18">
        <f t="shared" si="1"/>
        <v>15769</v>
      </c>
    </row>
    <row r="23" spans="1:33" x14ac:dyDescent="0.4">
      <c r="A23" t="s">
        <v>0</v>
      </c>
      <c r="B23" s="17" t="s">
        <v>20</v>
      </c>
      <c r="C23" s="43">
        <v>120</v>
      </c>
      <c r="D23" s="43">
        <v>160</v>
      </c>
      <c r="E23" s="43">
        <v>147</v>
      </c>
      <c r="F23" s="43">
        <v>104</v>
      </c>
      <c r="G23" s="43">
        <v>115</v>
      </c>
      <c r="H23" s="43">
        <v>291</v>
      </c>
      <c r="I23" s="43">
        <v>680</v>
      </c>
      <c r="J23" s="43">
        <v>643</v>
      </c>
      <c r="K23" s="43">
        <v>690</v>
      </c>
      <c r="L23" s="43">
        <v>659</v>
      </c>
      <c r="M23" s="43">
        <v>652</v>
      </c>
      <c r="N23" s="43">
        <v>643</v>
      </c>
      <c r="O23" s="43">
        <v>562</v>
      </c>
      <c r="P23" s="43">
        <v>574</v>
      </c>
      <c r="Q23" s="43">
        <v>572</v>
      </c>
      <c r="R23" s="43">
        <v>587</v>
      </c>
      <c r="S23" s="43">
        <v>589</v>
      </c>
      <c r="T23" s="43">
        <v>597</v>
      </c>
      <c r="U23" s="43">
        <v>574</v>
      </c>
      <c r="V23" s="43">
        <v>563</v>
      </c>
      <c r="W23" s="43">
        <v>576</v>
      </c>
      <c r="X23" s="43">
        <v>580</v>
      </c>
      <c r="Y23" s="43">
        <v>601</v>
      </c>
      <c r="Z23" s="43">
        <v>616</v>
      </c>
      <c r="AA23" s="43">
        <v>572</v>
      </c>
      <c r="AB23" s="43">
        <v>601</v>
      </c>
      <c r="AC23" s="43">
        <v>618</v>
      </c>
      <c r="AD23" s="43">
        <v>647</v>
      </c>
      <c r="AE23" s="43">
        <v>664</v>
      </c>
      <c r="AF23" s="43">
        <v>690</v>
      </c>
      <c r="AG23" s="18">
        <f t="shared" si="1"/>
        <v>15687</v>
      </c>
    </row>
    <row r="24" spans="1:33" x14ac:dyDescent="0.4">
      <c r="A24" t="s">
        <v>0</v>
      </c>
      <c r="B24" s="17" t="s">
        <v>21</v>
      </c>
      <c r="C24" s="43">
        <v>124</v>
      </c>
      <c r="D24" s="43">
        <v>157</v>
      </c>
      <c r="E24" s="43">
        <v>156</v>
      </c>
      <c r="F24" s="43">
        <v>118</v>
      </c>
      <c r="G24" s="43">
        <v>121</v>
      </c>
      <c r="H24" s="43">
        <v>320</v>
      </c>
      <c r="I24" s="43">
        <v>684</v>
      </c>
      <c r="J24" s="43">
        <v>654</v>
      </c>
      <c r="K24" s="43">
        <v>680</v>
      </c>
      <c r="L24" s="43">
        <v>676</v>
      </c>
      <c r="M24" s="43">
        <v>643</v>
      </c>
      <c r="N24" s="43">
        <v>643</v>
      </c>
      <c r="O24" s="43">
        <v>592</v>
      </c>
      <c r="P24" s="43">
        <v>571</v>
      </c>
      <c r="Q24" s="43">
        <v>567</v>
      </c>
      <c r="R24" s="43">
        <v>594</v>
      </c>
      <c r="S24" s="43">
        <v>584</v>
      </c>
      <c r="T24" s="43">
        <v>585</v>
      </c>
      <c r="U24" s="43">
        <v>574</v>
      </c>
      <c r="V24" s="43">
        <v>572</v>
      </c>
      <c r="W24" s="43">
        <v>554</v>
      </c>
      <c r="X24" s="43">
        <v>576</v>
      </c>
      <c r="Y24" s="43">
        <v>580</v>
      </c>
      <c r="Z24" s="43">
        <v>616</v>
      </c>
      <c r="AA24" s="43">
        <v>564</v>
      </c>
      <c r="AB24" s="43">
        <v>598</v>
      </c>
      <c r="AC24" s="43">
        <v>637</v>
      </c>
      <c r="AD24" s="43">
        <v>650</v>
      </c>
      <c r="AE24" s="43">
        <v>656</v>
      </c>
      <c r="AF24" s="43">
        <v>681</v>
      </c>
      <c r="AG24" s="18">
        <f t="shared" si="1"/>
        <v>15727</v>
      </c>
    </row>
    <row r="25" spans="1:33" x14ac:dyDescent="0.4">
      <c r="A25" t="s">
        <v>0</v>
      </c>
      <c r="B25" s="17" t="s">
        <v>22</v>
      </c>
      <c r="C25" s="43">
        <v>91</v>
      </c>
      <c r="D25" s="43">
        <v>129</v>
      </c>
      <c r="E25" s="43">
        <v>122</v>
      </c>
      <c r="F25" s="43">
        <v>97</v>
      </c>
      <c r="G25" s="43">
        <v>90</v>
      </c>
      <c r="H25" s="43">
        <v>319</v>
      </c>
      <c r="I25" s="43">
        <v>650</v>
      </c>
      <c r="J25" s="43">
        <v>638</v>
      </c>
      <c r="K25" s="43">
        <v>666</v>
      </c>
      <c r="L25" s="43">
        <v>649</v>
      </c>
      <c r="M25" s="43">
        <v>639</v>
      </c>
      <c r="N25" s="43">
        <v>627</v>
      </c>
      <c r="O25" s="43">
        <v>584</v>
      </c>
      <c r="P25" s="43">
        <v>549</v>
      </c>
      <c r="Q25" s="43">
        <v>541</v>
      </c>
      <c r="R25" s="43">
        <v>580</v>
      </c>
      <c r="S25" s="43">
        <v>561</v>
      </c>
      <c r="T25" s="43">
        <v>568</v>
      </c>
      <c r="U25" s="43">
        <v>546</v>
      </c>
      <c r="V25" s="43">
        <v>552</v>
      </c>
      <c r="W25" s="43">
        <v>540</v>
      </c>
      <c r="X25" s="43">
        <v>534</v>
      </c>
      <c r="Y25" s="43">
        <v>574</v>
      </c>
      <c r="Z25" s="43">
        <v>626</v>
      </c>
      <c r="AA25" s="43">
        <v>556</v>
      </c>
      <c r="AB25" s="43">
        <v>575</v>
      </c>
      <c r="AC25" s="43">
        <v>607</v>
      </c>
      <c r="AD25" s="43">
        <v>619</v>
      </c>
      <c r="AE25" s="43">
        <v>634</v>
      </c>
      <c r="AF25" s="43">
        <v>670</v>
      </c>
      <c r="AG25" s="18">
        <f t="shared" si="1"/>
        <v>15133</v>
      </c>
    </row>
    <row r="26" spans="1:33" x14ac:dyDescent="0.4">
      <c r="A26" t="s">
        <v>0</v>
      </c>
      <c r="B26" s="17" t="s">
        <v>23</v>
      </c>
      <c r="C26" s="43">
        <v>87</v>
      </c>
      <c r="D26" s="43">
        <v>139</v>
      </c>
      <c r="E26" s="43">
        <v>125</v>
      </c>
      <c r="F26" s="43">
        <v>78</v>
      </c>
      <c r="G26" s="43">
        <v>85</v>
      </c>
      <c r="H26" s="43">
        <v>330</v>
      </c>
      <c r="I26" s="43">
        <v>655</v>
      </c>
      <c r="J26" s="43">
        <v>631</v>
      </c>
      <c r="K26" s="43">
        <v>680</v>
      </c>
      <c r="L26" s="43">
        <v>637</v>
      </c>
      <c r="M26" s="43">
        <v>664</v>
      </c>
      <c r="N26" s="43">
        <v>606</v>
      </c>
      <c r="O26" s="43">
        <v>587</v>
      </c>
      <c r="P26" s="43">
        <v>548</v>
      </c>
      <c r="Q26" s="43">
        <v>559</v>
      </c>
      <c r="R26" s="43">
        <v>541</v>
      </c>
      <c r="S26" s="43">
        <v>568</v>
      </c>
      <c r="T26" s="43">
        <v>561</v>
      </c>
      <c r="U26" s="43">
        <v>538</v>
      </c>
      <c r="V26" s="43">
        <v>545</v>
      </c>
      <c r="W26" s="43">
        <v>544</v>
      </c>
      <c r="X26" s="43">
        <v>551</v>
      </c>
      <c r="Y26" s="43">
        <v>580</v>
      </c>
      <c r="Z26" s="43">
        <v>580</v>
      </c>
      <c r="AA26" s="43">
        <v>557</v>
      </c>
      <c r="AB26" s="43">
        <v>574</v>
      </c>
      <c r="AC26" s="43">
        <v>597</v>
      </c>
      <c r="AD26" s="43">
        <v>622</v>
      </c>
      <c r="AE26" s="43">
        <v>632</v>
      </c>
      <c r="AF26" s="43">
        <v>666</v>
      </c>
      <c r="AG26" s="18">
        <f t="shared" si="1"/>
        <v>15067</v>
      </c>
    </row>
    <row r="27" spans="1:33" x14ac:dyDescent="0.4">
      <c r="A27" t="s">
        <v>0</v>
      </c>
      <c r="B27" s="17" t="s">
        <v>24</v>
      </c>
      <c r="C27" s="43">
        <v>86</v>
      </c>
      <c r="D27" s="43">
        <v>139</v>
      </c>
      <c r="E27" s="43">
        <v>127</v>
      </c>
      <c r="F27" s="43">
        <v>84</v>
      </c>
      <c r="G27" s="43">
        <v>99</v>
      </c>
      <c r="H27" s="43">
        <v>380</v>
      </c>
      <c r="I27" s="43">
        <v>650</v>
      </c>
      <c r="J27" s="43">
        <v>627</v>
      </c>
      <c r="K27" s="43">
        <v>660</v>
      </c>
      <c r="L27" s="43">
        <v>635</v>
      </c>
      <c r="M27" s="43">
        <v>644</v>
      </c>
      <c r="N27" s="43">
        <v>604</v>
      </c>
      <c r="O27" s="43">
        <v>600</v>
      </c>
      <c r="P27" s="43">
        <v>541</v>
      </c>
      <c r="Q27" s="43">
        <v>550</v>
      </c>
      <c r="R27" s="43">
        <v>530</v>
      </c>
      <c r="S27" s="43">
        <v>581</v>
      </c>
      <c r="T27" s="43">
        <v>576</v>
      </c>
      <c r="U27" s="43">
        <v>544</v>
      </c>
      <c r="V27" s="43">
        <v>557</v>
      </c>
      <c r="W27" s="43">
        <v>540</v>
      </c>
      <c r="X27" s="43">
        <v>569</v>
      </c>
      <c r="Y27" s="43">
        <v>574</v>
      </c>
      <c r="Z27" s="43">
        <v>567</v>
      </c>
      <c r="AA27" s="43">
        <v>559</v>
      </c>
      <c r="AB27" s="43">
        <v>585</v>
      </c>
      <c r="AC27" s="43">
        <v>587</v>
      </c>
      <c r="AD27" s="43">
        <v>636</v>
      </c>
      <c r="AE27" s="43">
        <v>626</v>
      </c>
      <c r="AF27" s="43">
        <v>659</v>
      </c>
      <c r="AG27" s="18">
        <f t="shared" si="1"/>
        <v>15116</v>
      </c>
    </row>
    <row r="28" spans="1:33" x14ac:dyDescent="0.4">
      <c r="A28" t="s">
        <v>0</v>
      </c>
      <c r="B28" s="17" t="s">
        <v>25</v>
      </c>
      <c r="C28" s="43">
        <v>105</v>
      </c>
      <c r="D28" s="43">
        <v>142</v>
      </c>
      <c r="E28" s="43">
        <v>118</v>
      </c>
      <c r="F28" s="43">
        <v>96</v>
      </c>
      <c r="G28" s="43">
        <v>103</v>
      </c>
      <c r="H28" s="43">
        <v>350</v>
      </c>
      <c r="I28" s="43">
        <v>662</v>
      </c>
      <c r="J28" s="43">
        <v>623</v>
      </c>
      <c r="K28" s="43">
        <v>673</v>
      </c>
      <c r="L28" s="43">
        <v>649</v>
      </c>
      <c r="M28" s="43">
        <v>660</v>
      </c>
      <c r="N28" s="43">
        <v>612</v>
      </c>
      <c r="O28" s="43">
        <v>584</v>
      </c>
      <c r="P28" s="43">
        <v>554</v>
      </c>
      <c r="Q28" s="43">
        <v>561</v>
      </c>
      <c r="R28" s="43">
        <v>574</v>
      </c>
      <c r="S28" s="43">
        <v>577</v>
      </c>
      <c r="T28" s="43">
        <v>576</v>
      </c>
      <c r="U28" s="43">
        <v>538</v>
      </c>
      <c r="V28" s="43">
        <v>572</v>
      </c>
      <c r="W28" s="43">
        <v>559</v>
      </c>
      <c r="X28" s="43">
        <v>582</v>
      </c>
      <c r="Y28" s="43">
        <v>583</v>
      </c>
      <c r="Z28" s="43">
        <v>592</v>
      </c>
      <c r="AA28" s="43">
        <v>566</v>
      </c>
      <c r="AB28" s="43">
        <v>578</v>
      </c>
      <c r="AC28" s="43">
        <v>607</v>
      </c>
      <c r="AD28" s="43">
        <v>632</v>
      </c>
      <c r="AE28" s="43">
        <v>631</v>
      </c>
      <c r="AF28" s="43">
        <v>671</v>
      </c>
      <c r="AG28" s="18">
        <f t="shared" si="1"/>
        <v>15330</v>
      </c>
    </row>
    <row r="29" spans="1:33" x14ac:dyDescent="0.4">
      <c r="A29" t="s">
        <v>0</v>
      </c>
      <c r="B29" s="17" t="s">
        <v>26</v>
      </c>
      <c r="C29" s="43">
        <v>124</v>
      </c>
      <c r="D29" s="43">
        <v>150</v>
      </c>
      <c r="E29" s="43">
        <v>126</v>
      </c>
      <c r="F29" s="43">
        <v>107</v>
      </c>
      <c r="G29" s="43">
        <v>106</v>
      </c>
      <c r="H29" s="43">
        <v>406</v>
      </c>
      <c r="I29" s="43">
        <v>646</v>
      </c>
      <c r="J29" s="43">
        <v>639</v>
      </c>
      <c r="K29" s="43">
        <v>654</v>
      </c>
      <c r="L29" s="43">
        <v>650</v>
      </c>
      <c r="M29" s="43">
        <v>670</v>
      </c>
      <c r="N29" s="43">
        <v>613</v>
      </c>
      <c r="O29" s="43">
        <v>602</v>
      </c>
      <c r="P29" s="43">
        <v>574</v>
      </c>
      <c r="Q29" s="43">
        <v>551</v>
      </c>
      <c r="R29" s="43">
        <v>559</v>
      </c>
      <c r="S29" s="43">
        <v>569</v>
      </c>
      <c r="T29" s="43">
        <v>578</v>
      </c>
      <c r="U29" s="43">
        <v>532</v>
      </c>
      <c r="V29" s="43">
        <v>569</v>
      </c>
      <c r="W29" s="43">
        <v>564</v>
      </c>
      <c r="X29" s="43">
        <v>572</v>
      </c>
      <c r="Y29" s="43">
        <v>583</v>
      </c>
      <c r="Z29" s="43">
        <v>596</v>
      </c>
      <c r="AA29" s="43">
        <v>567</v>
      </c>
      <c r="AB29" s="43">
        <v>589</v>
      </c>
      <c r="AC29" s="43">
        <v>612</v>
      </c>
      <c r="AD29" s="43">
        <v>639</v>
      </c>
      <c r="AE29" s="43">
        <v>642</v>
      </c>
      <c r="AF29" s="43">
        <v>673</v>
      </c>
      <c r="AG29" s="18">
        <f t="shared" si="1"/>
        <v>15462</v>
      </c>
    </row>
    <row r="30" spans="1:33" x14ac:dyDescent="0.4">
      <c r="A30" t="s">
        <v>0</v>
      </c>
      <c r="B30" s="17" t="s">
        <v>27</v>
      </c>
      <c r="C30" s="43">
        <v>121</v>
      </c>
      <c r="D30" s="43">
        <v>144</v>
      </c>
      <c r="E30" s="43">
        <v>137</v>
      </c>
      <c r="F30" s="43">
        <v>110</v>
      </c>
      <c r="G30" s="43">
        <v>118</v>
      </c>
      <c r="H30" s="43">
        <v>372</v>
      </c>
      <c r="I30" s="43">
        <v>668</v>
      </c>
      <c r="J30" s="43">
        <v>659</v>
      </c>
      <c r="K30" s="43">
        <v>665</v>
      </c>
      <c r="L30" s="43">
        <v>659</v>
      </c>
      <c r="M30" s="43">
        <v>666</v>
      </c>
      <c r="N30" s="43">
        <v>577</v>
      </c>
      <c r="O30" s="43">
        <v>603</v>
      </c>
      <c r="P30" s="43">
        <v>566</v>
      </c>
      <c r="Q30" s="43">
        <v>550</v>
      </c>
      <c r="R30" s="43">
        <v>562</v>
      </c>
      <c r="S30" s="43">
        <v>577</v>
      </c>
      <c r="T30" s="43">
        <v>594</v>
      </c>
      <c r="U30" s="43">
        <v>550</v>
      </c>
      <c r="V30" s="43">
        <v>567</v>
      </c>
      <c r="W30" s="43">
        <v>537</v>
      </c>
      <c r="X30" s="43">
        <v>562</v>
      </c>
      <c r="Y30" s="43">
        <v>581</v>
      </c>
      <c r="Z30" s="43">
        <v>603</v>
      </c>
      <c r="AA30" s="43">
        <v>554</v>
      </c>
      <c r="AB30" s="43">
        <v>602</v>
      </c>
      <c r="AC30" s="43">
        <v>617</v>
      </c>
      <c r="AD30" s="43">
        <v>616</v>
      </c>
      <c r="AE30" s="43">
        <v>641</v>
      </c>
      <c r="AF30" s="43">
        <v>675</v>
      </c>
      <c r="AG30" s="18">
        <f t="shared" si="1"/>
        <v>15453</v>
      </c>
    </row>
    <row r="31" spans="1:33" x14ac:dyDescent="0.4">
      <c r="A31" t="s">
        <v>0</v>
      </c>
      <c r="B31" s="17" t="s">
        <v>28</v>
      </c>
      <c r="C31" s="43">
        <v>131</v>
      </c>
      <c r="D31" s="43">
        <v>142</v>
      </c>
      <c r="E31" s="43">
        <v>125</v>
      </c>
      <c r="F31" s="43">
        <v>116</v>
      </c>
      <c r="G31" s="43">
        <v>125</v>
      </c>
      <c r="H31" s="43">
        <v>374</v>
      </c>
      <c r="I31" s="43">
        <v>685</v>
      </c>
      <c r="J31" s="43">
        <v>656</v>
      </c>
      <c r="K31" s="43">
        <v>662</v>
      </c>
      <c r="L31" s="43">
        <v>648</v>
      </c>
      <c r="M31" s="43">
        <v>655</v>
      </c>
      <c r="N31" s="43">
        <v>566</v>
      </c>
      <c r="O31" s="43">
        <v>600</v>
      </c>
      <c r="P31" s="43">
        <v>557</v>
      </c>
      <c r="Q31" s="43">
        <v>547</v>
      </c>
      <c r="R31" s="43">
        <v>540</v>
      </c>
      <c r="S31" s="43">
        <v>597</v>
      </c>
      <c r="T31" s="43">
        <v>576</v>
      </c>
      <c r="U31" s="43">
        <v>553</v>
      </c>
      <c r="V31" s="43">
        <v>571</v>
      </c>
      <c r="W31" s="43">
        <v>564</v>
      </c>
      <c r="X31" s="43">
        <v>578</v>
      </c>
      <c r="Y31" s="43">
        <v>589</v>
      </c>
      <c r="Z31" s="43">
        <v>605</v>
      </c>
      <c r="AA31" s="43">
        <v>565</v>
      </c>
      <c r="AB31" s="43">
        <v>575</v>
      </c>
      <c r="AC31" s="43">
        <v>618</v>
      </c>
      <c r="AD31" s="43">
        <v>601</v>
      </c>
      <c r="AE31" s="43">
        <v>638</v>
      </c>
      <c r="AF31" s="43">
        <v>658</v>
      </c>
      <c r="AG31" s="18">
        <f t="shared" si="1"/>
        <v>15417</v>
      </c>
    </row>
    <row r="32" spans="1:33" x14ac:dyDescent="0.4">
      <c r="A32" t="s">
        <v>0</v>
      </c>
      <c r="B32" s="17" t="s">
        <v>29</v>
      </c>
      <c r="C32" s="43">
        <v>112</v>
      </c>
      <c r="D32" s="43">
        <v>144</v>
      </c>
      <c r="E32" s="43">
        <v>121</v>
      </c>
      <c r="F32" s="43">
        <v>113</v>
      </c>
      <c r="G32" s="43">
        <v>83</v>
      </c>
      <c r="H32" s="43">
        <v>560</v>
      </c>
      <c r="I32" s="43">
        <v>670</v>
      </c>
      <c r="J32" s="43">
        <v>679</v>
      </c>
      <c r="K32" s="43">
        <v>668</v>
      </c>
      <c r="L32" s="43">
        <v>657</v>
      </c>
      <c r="M32" s="43">
        <v>673</v>
      </c>
      <c r="N32" s="43">
        <v>583</v>
      </c>
      <c r="O32" s="43">
        <v>603</v>
      </c>
      <c r="P32" s="43">
        <v>560</v>
      </c>
      <c r="Q32" s="43">
        <v>552</v>
      </c>
      <c r="R32" s="43">
        <v>529</v>
      </c>
      <c r="S32" s="43">
        <v>607</v>
      </c>
      <c r="T32" s="43">
        <v>570</v>
      </c>
      <c r="U32" s="43">
        <v>538</v>
      </c>
      <c r="V32" s="43">
        <v>560</v>
      </c>
      <c r="W32" s="43">
        <v>565</v>
      </c>
      <c r="X32" s="43">
        <v>541</v>
      </c>
      <c r="Y32" s="43">
        <v>588</v>
      </c>
      <c r="Z32" s="43">
        <v>599</v>
      </c>
      <c r="AA32" s="43">
        <v>552</v>
      </c>
      <c r="AB32" s="43">
        <v>571</v>
      </c>
      <c r="AC32" s="43">
        <v>616</v>
      </c>
      <c r="AD32" s="43">
        <v>610</v>
      </c>
      <c r="AE32" s="43">
        <v>640</v>
      </c>
      <c r="AF32" s="43">
        <v>677</v>
      </c>
      <c r="AG32" s="18">
        <f t="shared" si="1"/>
        <v>15541</v>
      </c>
    </row>
    <row r="33" spans="1:33" x14ac:dyDescent="0.4">
      <c r="A33" t="s">
        <v>0</v>
      </c>
      <c r="B33" s="17" t="s">
        <v>30</v>
      </c>
      <c r="C33" s="43">
        <v>131</v>
      </c>
      <c r="D33" s="43">
        <v>147</v>
      </c>
      <c r="E33" s="43">
        <v>137</v>
      </c>
      <c r="F33" s="43">
        <v>90</v>
      </c>
      <c r="G33" s="43">
        <v>102</v>
      </c>
      <c r="H33" s="43">
        <v>572</v>
      </c>
      <c r="I33" s="43">
        <v>631</v>
      </c>
      <c r="J33" s="43">
        <v>644</v>
      </c>
      <c r="K33" s="43">
        <v>650</v>
      </c>
      <c r="L33" s="43">
        <v>604</v>
      </c>
      <c r="M33" s="43">
        <v>660</v>
      </c>
      <c r="N33" s="43">
        <v>579</v>
      </c>
      <c r="O33" s="43">
        <v>572</v>
      </c>
      <c r="P33" s="43">
        <v>523</v>
      </c>
      <c r="Q33" s="43">
        <v>551</v>
      </c>
      <c r="R33" s="43">
        <v>524</v>
      </c>
      <c r="S33" s="43">
        <v>583</v>
      </c>
      <c r="T33" s="43">
        <v>544</v>
      </c>
      <c r="U33" s="43">
        <v>494</v>
      </c>
      <c r="V33" s="43">
        <v>535</v>
      </c>
      <c r="W33" s="43">
        <v>526</v>
      </c>
      <c r="X33" s="43">
        <v>538</v>
      </c>
      <c r="Y33" s="43">
        <v>564</v>
      </c>
      <c r="Z33" s="43">
        <v>594</v>
      </c>
      <c r="AA33" s="43">
        <v>532</v>
      </c>
      <c r="AB33" s="43">
        <v>557</v>
      </c>
      <c r="AC33" s="43">
        <v>605</v>
      </c>
      <c r="AD33" s="43">
        <v>586</v>
      </c>
      <c r="AE33" s="43">
        <v>622</v>
      </c>
      <c r="AF33" s="43">
        <v>648</v>
      </c>
      <c r="AG33" s="18">
        <f t="shared" si="1"/>
        <v>15045</v>
      </c>
    </row>
    <row r="34" spans="1:33" x14ac:dyDescent="0.4">
      <c r="A34" t="s">
        <v>0</v>
      </c>
      <c r="B34" s="17" t="s">
        <v>31</v>
      </c>
      <c r="C34" s="43">
        <v>119</v>
      </c>
      <c r="D34" s="43">
        <v>154</v>
      </c>
      <c r="E34" s="43">
        <v>128</v>
      </c>
      <c r="F34" s="43">
        <v>104</v>
      </c>
      <c r="G34" s="43">
        <v>98</v>
      </c>
      <c r="H34" s="43">
        <v>589</v>
      </c>
      <c r="I34" s="43">
        <v>560</v>
      </c>
      <c r="J34" s="43">
        <v>632</v>
      </c>
      <c r="K34" s="43">
        <v>637</v>
      </c>
      <c r="L34" s="43">
        <v>596</v>
      </c>
      <c r="M34" s="43">
        <v>653</v>
      </c>
      <c r="N34" s="43">
        <v>575</v>
      </c>
      <c r="O34" s="43">
        <v>620</v>
      </c>
      <c r="P34" s="43">
        <v>513</v>
      </c>
      <c r="Q34" s="43">
        <v>518</v>
      </c>
      <c r="R34" s="43">
        <v>577</v>
      </c>
      <c r="S34" s="43">
        <v>561</v>
      </c>
      <c r="T34" s="43">
        <v>513</v>
      </c>
      <c r="U34" s="43">
        <v>536</v>
      </c>
      <c r="V34" s="43">
        <v>521</v>
      </c>
      <c r="W34" s="43">
        <v>529</v>
      </c>
      <c r="X34" s="43">
        <v>535</v>
      </c>
      <c r="Y34" s="43">
        <v>561</v>
      </c>
      <c r="Z34" s="43">
        <v>580</v>
      </c>
      <c r="AA34" s="43">
        <v>533</v>
      </c>
      <c r="AB34" s="43">
        <v>554</v>
      </c>
      <c r="AC34" s="43">
        <v>588</v>
      </c>
      <c r="AD34" s="43">
        <v>585</v>
      </c>
      <c r="AE34" s="43">
        <v>593</v>
      </c>
      <c r="AF34" s="43">
        <v>638</v>
      </c>
      <c r="AG34" s="18">
        <f t="shared" si="1"/>
        <v>14900</v>
      </c>
    </row>
    <row r="35" spans="1:33" x14ac:dyDescent="0.4">
      <c r="A35" t="s">
        <v>0</v>
      </c>
      <c r="B35" s="17" t="s">
        <v>32</v>
      </c>
      <c r="C35" s="43">
        <v>136</v>
      </c>
      <c r="D35" s="43">
        <v>144</v>
      </c>
      <c r="E35" s="43">
        <v>130</v>
      </c>
      <c r="F35" s="43">
        <v>99</v>
      </c>
      <c r="G35" s="43">
        <v>88</v>
      </c>
      <c r="H35" s="43">
        <v>638</v>
      </c>
      <c r="I35" s="43">
        <v>644</v>
      </c>
      <c r="J35" s="43">
        <v>636</v>
      </c>
      <c r="K35" s="43">
        <v>632</v>
      </c>
      <c r="L35" s="43">
        <v>608</v>
      </c>
      <c r="M35" s="43">
        <v>628</v>
      </c>
      <c r="N35" s="43">
        <v>605</v>
      </c>
      <c r="O35" s="43">
        <v>616</v>
      </c>
      <c r="P35" s="43">
        <v>522</v>
      </c>
      <c r="Q35" s="43">
        <v>530</v>
      </c>
      <c r="R35" s="43">
        <v>559</v>
      </c>
      <c r="S35" s="43">
        <v>546</v>
      </c>
      <c r="T35" s="43">
        <v>531</v>
      </c>
      <c r="U35" s="43">
        <v>520</v>
      </c>
      <c r="V35" s="43">
        <v>536</v>
      </c>
      <c r="W35" s="43">
        <v>518</v>
      </c>
      <c r="X35" s="43">
        <v>533</v>
      </c>
      <c r="Y35" s="43">
        <v>557</v>
      </c>
      <c r="Z35" s="43">
        <v>555</v>
      </c>
      <c r="AA35" s="43">
        <v>530</v>
      </c>
      <c r="AB35" s="43">
        <v>561</v>
      </c>
      <c r="AC35" s="43">
        <v>590</v>
      </c>
      <c r="AD35" s="43">
        <v>575</v>
      </c>
      <c r="AE35" s="43">
        <v>609</v>
      </c>
      <c r="AF35" s="43">
        <v>638</v>
      </c>
      <c r="AG35" s="18">
        <f t="shared" si="1"/>
        <v>15014</v>
      </c>
    </row>
    <row r="36" spans="1:33" x14ac:dyDescent="0.4">
      <c r="A36" t="s">
        <v>0</v>
      </c>
      <c r="B36" s="17" t="s">
        <v>33</v>
      </c>
      <c r="C36" s="43">
        <v>147</v>
      </c>
      <c r="D36" s="43">
        <v>151</v>
      </c>
      <c r="E36" s="43">
        <v>132</v>
      </c>
      <c r="F36" s="43">
        <v>98</v>
      </c>
      <c r="G36" s="43">
        <v>100</v>
      </c>
      <c r="H36" s="43">
        <v>616</v>
      </c>
      <c r="I36" s="43">
        <v>616</v>
      </c>
      <c r="J36" s="43">
        <v>632</v>
      </c>
      <c r="K36" s="43">
        <v>658</v>
      </c>
      <c r="L36" s="43">
        <v>626</v>
      </c>
      <c r="M36" s="43">
        <v>658</v>
      </c>
      <c r="N36" s="43">
        <v>598</v>
      </c>
      <c r="O36" s="43">
        <v>588</v>
      </c>
      <c r="P36" s="43">
        <v>521</v>
      </c>
      <c r="Q36" s="43">
        <v>541</v>
      </c>
      <c r="R36" s="43">
        <v>537</v>
      </c>
      <c r="S36" s="43">
        <v>568</v>
      </c>
      <c r="T36" s="43">
        <v>546</v>
      </c>
      <c r="U36" s="43">
        <v>533</v>
      </c>
      <c r="V36" s="43">
        <v>562</v>
      </c>
      <c r="W36" s="43">
        <v>549</v>
      </c>
      <c r="X36" s="43">
        <v>551</v>
      </c>
      <c r="Y36" s="43">
        <v>558</v>
      </c>
      <c r="Z36" s="43">
        <v>577</v>
      </c>
      <c r="AA36" s="43">
        <v>552</v>
      </c>
      <c r="AB36" s="43">
        <v>561</v>
      </c>
      <c r="AC36" s="43">
        <v>611</v>
      </c>
      <c r="AD36" s="43">
        <v>627</v>
      </c>
      <c r="AE36" s="43">
        <v>622</v>
      </c>
      <c r="AF36" s="43">
        <v>656</v>
      </c>
      <c r="AG36" s="18">
        <f t="shared" si="1"/>
        <v>15292</v>
      </c>
    </row>
    <row r="37" spans="1:33" x14ac:dyDescent="0.4">
      <c r="A37" t="s">
        <v>0</v>
      </c>
      <c r="B37" s="17" t="s">
        <v>34</v>
      </c>
      <c r="C37" s="43">
        <v>147</v>
      </c>
      <c r="D37" s="43">
        <v>144</v>
      </c>
      <c r="E37" s="43">
        <v>130</v>
      </c>
      <c r="F37" s="43">
        <v>92</v>
      </c>
      <c r="G37" s="43">
        <v>111</v>
      </c>
      <c r="H37" s="43">
        <v>675</v>
      </c>
      <c r="I37" s="43">
        <v>667</v>
      </c>
      <c r="J37" s="43">
        <v>637</v>
      </c>
      <c r="K37" s="43">
        <v>661</v>
      </c>
      <c r="L37" s="43">
        <v>632</v>
      </c>
      <c r="M37" s="43">
        <v>657</v>
      </c>
      <c r="N37" s="43">
        <v>597</v>
      </c>
      <c r="O37" s="43">
        <v>606</v>
      </c>
      <c r="P37" s="43">
        <v>541</v>
      </c>
      <c r="Q37" s="43">
        <v>562</v>
      </c>
      <c r="R37" s="43">
        <v>564</v>
      </c>
      <c r="S37" s="43">
        <v>596</v>
      </c>
      <c r="T37" s="43">
        <v>535</v>
      </c>
      <c r="U37" s="43">
        <v>544</v>
      </c>
      <c r="V37" s="43">
        <v>543</v>
      </c>
      <c r="W37" s="43">
        <v>544</v>
      </c>
      <c r="X37" s="43">
        <v>561</v>
      </c>
      <c r="Y37" s="43">
        <v>580</v>
      </c>
      <c r="Z37" s="43">
        <v>574</v>
      </c>
      <c r="AA37" s="43">
        <v>563</v>
      </c>
      <c r="AB37" s="43">
        <v>579</v>
      </c>
      <c r="AC37" s="43">
        <v>604</v>
      </c>
      <c r="AD37" s="43">
        <v>626</v>
      </c>
      <c r="AE37" s="43">
        <v>627</v>
      </c>
      <c r="AF37" s="43">
        <v>646</v>
      </c>
      <c r="AG37" s="18">
        <f t="shared" si="1"/>
        <v>15545</v>
      </c>
    </row>
    <row r="38" spans="1:33" x14ac:dyDescent="0.4">
      <c r="A38" t="s">
        <v>0</v>
      </c>
      <c r="B38" s="17" t="s">
        <v>35</v>
      </c>
      <c r="C38" s="43">
        <v>142</v>
      </c>
      <c r="D38" s="43">
        <v>127</v>
      </c>
      <c r="E38" s="43">
        <v>131</v>
      </c>
      <c r="F38" s="43">
        <v>105</v>
      </c>
      <c r="G38" s="43">
        <v>123</v>
      </c>
      <c r="H38" s="43">
        <v>621</v>
      </c>
      <c r="I38" s="43">
        <v>662</v>
      </c>
      <c r="J38" s="43">
        <v>657</v>
      </c>
      <c r="K38" s="43">
        <v>654</v>
      </c>
      <c r="L38" s="43">
        <v>642</v>
      </c>
      <c r="M38" s="43">
        <v>647</v>
      </c>
      <c r="N38" s="43">
        <v>609</v>
      </c>
      <c r="O38" s="43">
        <v>626</v>
      </c>
      <c r="P38" s="43">
        <v>543</v>
      </c>
      <c r="Q38" s="43">
        <v>564</v>
      </c>
      <c r="R38" s="43">
        <v>566</v>
      </c>
      <c r="S38" s="43">
        <v>573</v>
      </c>
      <c r="T38" s="43">
        <v>552</v>
      </c>
      <c r="U38" s="43">
        <v>554</v>
      </c>
      <c r="V38" s="43">
        <v>570</v>
      </c>
      <c r="W38" s="43">
        <v>544</v>
      </c>
      <c r="X38" s="43">
        <v>562</v>
      </c>
      <c r="Y38" s="43">
        <v>595</v>
      </c>
      <c r="Z38" s="43">
        <v>581</v>
      </c>
      <c r="AA38" s="43">
        <v>575</v>
      </c>
      <c r="AB38" s="43">
        <v>582</v>
      </c>
      <c r="AC38" s="43">
        <v>598</v>
      </c>
      <c r="AD38" s="43">
        <v>595</v>
      </c>
      <c r="AE38" s="43">
        <v>643</v>
      </c>
      <c r="AF38" s="43">
        <v>658</v>
      </c>
      <c r="AG38" s="18">
        <f t="shared" si="1"/>
        <v>15601</v>
      </c>
    </row>
    <row r="39" spans="1:33" x14ac:dyDescent="0.4">
      <c r="A39" t="s">
        <v>0</v>
      </c>
      <c r="B39" s="17" t="s">
        <v>36</v>
      </c>
      <c r="C39" s="43">
        <v>149</v>
      </c>
      <c r="D39" s="43">
        <v>160</v>
      </c>
      <c r="E39" s="43">
        <v>160</v>
      </c>
      <c r="F39" s="43">
        <v>113</v>
      </c>
      <c r="G39" s="43">
        <v>91</v>
      </c>
      <c r="H39" s="43">
        <v>636</v>
      </c>
      <c r="I39" s="43">
        <v>682</v>
      </c>
      <c r="J39" s="43">
        <v>654</v>
      </c>
      <c r="K39" s="43">
        <v>682</v>
      </c>
      <c r="L39" s="43">
        <v>647</v>
      </c>
      <c r="M39" s="43">
        <v>644</v>
      </c>
      <c r="N39" s="43">
        <v>604</v>
      </c>
      <c r="O39" s="43">
        <v>622</v>
      </c>
      <c r="P39" s="43">
        <v>547</v>
      </c>
      <c r="Q39" s="43">
        <v>546</v>
      </c>
      <c r="R39" s="43">
        <v>585</v>
      </c>
      <c r="S39" s="43">
        <v>581</v>
      </c>
      <c r="T39" s="43">
        <v>537</v>
      </c>
      <c r="U39" s="43">
        <v>548</v>
      </c>
      <c r="V39" s="43">
        <v>563</v>
      </c>
      <c r="W39" s="43">
        <v>548</v>
      </c>
      <c r="X39" s="43">
        <v>574</v>
      </c>
      <c r="Y39" s="43">
        <v>588</v>
      </c>
      <c r="Z39" s="43">
        <v>607</v>
      </c>
      <c r="AA39" s="43">
        <v>587</v>
      </c>
      <c r="AB39" s="43">
        <v>592</v>
      </c>
      <c r="AC39" s="43">
        <v>609</v>
      </c>
      <c r="AD39" s="43">
        <v>627</v>
      </c>
      <c r="AE39" s="43">
        <v>642</v>
      </c>
      <c r="AF39" s="43">
        <v>649</v>
      </c>
      <c r="AG39" s="18">
        <f t="shared" si="1"/>
        <v>15774</v>
      </c>
    </row>
    <row r="40" spans="1:33" x14ac:dyDescent="0.4">
      <c r="A40" t="s">
        <v>0</v>
      </c>
      <c r="B40" s="17" t="s">
        <v>37</v>
      </c>
      <c r="C40" s="43">
        <v>141</v>
      </c>
      <c r="D40" s="43">
        <v>150</v>
      </c>
      <c r="E40" s="43">
        <v>158</v>
      </c>
      <c r="F40" s="43">
        <v>116</v>
      </c>
      <c r="G40" s="43">
        <v>118</v>
      </c>
      <c r="H40" s="43">
        <v>683</v>
      </c>
      <c r="I40" s="43">
        <v>677</v>
      </c>
      <c r="J40" s="43">
        <v>638</v>
      </c>
      <c r="K40" s="43">
        <v>680</v>
      </c>
      <c r="L40" s="43">
        <v>665</v>
      </c>
      <c r="M40" s="43">
        <v>645</v>
      </c>
      <c r="N40" s="43">
        <v>626</v>
      </c>
      <c r="O40" s="43">
        <v>622</v>
      </c>
      <c r="P40" s="43">
        <v>564</v>
      </c>
      <c r="Q40" s="43">
        <v>537</v>
      </c>
      <c r="R40" s="43">
        <v>564</v>
      </c>
      <c r="S40" s="43">
        <v>583</v>
      </c>
      <c r="T40" s="43">
        <v>565</v>
      </c>
      <c r="U40" s="43">
        <v>562</v>
      </c>
      <c r="V40" s="43">
        <v>563</v>
      </c>
      <c r="W40" s="43">
        <v>545</v>
      </c>
      <c r="X40" s="43">
        <v>575</v>
      </c>
      <c r="Y40" s="43">
        <v>588</v>
      </c>
      <c r="Z40" s="43">
        <v>595</v>
      </c>
      <c r="AA40" s="43">
        <v>594</v>
      </c>
      <c r="AB40" s="43">
        <v>619</v>
      </c>
      <c r="AC40" s="43">
        <v>614</v>
      </c>
      <c r="AD40" s="43">
        <v>629</v>
      </c>
      <c r="AE40" s="43">
        <v>657</v>
      </c>
      <c r="AF40" s="43">
        <v>649</v>
      </c>
      <c r="AG40" s="18">
        <f t="shared" si="1"/>
        <v>15922</v>
      </c>
    </row>
    <row r="41" spans="1:33" x14ac:dyDescent="0.4">
      <c r="A41" t="s">
        <v>0</v>
      </c>
      <c r="B41" s="17" t="s">
        <v>38</v>
      </c>
      <c r="C41" s="43">
        <v>124</v>
      </c>
      <c r="D41" s="43">
        <v>128</v>
      </c>
      <c r="E41" s="43">
        <v>131</v>
      </c>
      <c r="F41" s="43">
        <v>111</v>
      </c>
      <c r="G41" s="43">
        <v>80</v>
      </c>
      <c r="H41" s="43">
        <v>683</v>
      </c>
      <c r="I41" s="43">
        <v>655</v>
      </c>
      <c r="J41" s="43">
        <v>644</v>
      </c>
      <c r="K41" s="43">
        <v>660</v>
      </c>
      <c r="L41" s="43">
        <v>634</v>
      </c>
      <c r="M41" s="43">
        <v>635</v>
      </c>
      <c r="N41" s="43">
        <v>602</v>
      </c>
      <c r="O41" s="43">
        <v>590</v>
      </c>
      <c r="P41" s="43">
        <v>539</v>
      </c>
      <c r="Q41" s="43">
        <v>535</v>
      </c>
      <c r="R41" s="43">
        <v>529</v>
      </c>
      <c r="S41" s="43">
        <v>566</v>
      </c>
      <c r="T41" s="43">
        <v>556</v>
      </c>
      <c r="U41" s="43">
        <v>548</v>
      </c>
      <c r="V41" s="43">
        <v>543</v>
      </c>
      <c r="W41" s="43">
        <v>552</v>
      </c>
      <c r="X41" s="43">
        <v>550</v>
      </c>
      <c r="Y41" s="43">
        <v>566</v>
      </c>
      <c r="Z41" s="43">
        <v>568</v>
      </c>
      <c r="AA41" s="43">
        <v>565</v>
      </c>
      <c r="AB41" s="43">
        <v>608</v>
      </c>
      <c r="AC41" s="43">
        <v>594</v>
      </c>
      <c r="AD41" s="43">
        <v>604</v>
      </c>
      <c r="AE41" s="43">
        <v>627</v>
      </c>
      <c r="AF41" s="43">
        <v>644</v>
      </c>
      <c r="AG41" s="18">
        <f t="shared" si="1"/>
        <v>15371</v>
      </c>
    </row>
    <row r="42" spans="1:33" x14ac:dyDescent="0.4">
      <c r="A42" t="s">
        <v>0</v>
      </c>
      <c r="B42" s="17" t="s">
        <v>39</v>
      </c>
      <c r="C42" s="43">
        <v>117</v>
      </c>
      <c r="D42" s="43">
        <v>120</v>
      </c>
      <c r="E42" s="43">
        <v>122</v>
      </c>
      <c r="F42" s="43">
        <v>107</v>
      </c>
      <c r="G42" s="43">
        <v>88</v>
      </c>
      <c r="H42" s="43">
        <v>676</v>
      </c>
      <c r="I42" s="43">
        <v>676</v>
      </c>
      <c r="J42" s="43">
        <v>651</v>
      </c>
      <c r="K42" s="43">
        <v>667</v>
      </c>
      <c r="L42" s="43">
        <v>638</v>
      </c>
      <c r="M42" s="43">
        <v>643</v>
      </c>
      <c r="N42" s="43">
        <v>600</v>
      </c>
      <c r="O42" s="43">
        <v>595</v>
      </c>
      <c r="P42" s="43">
        <v>548</v>
      </c>
      <c r="Q42" s="43">
        <v>542</v>
      </c>
      <c r="R42" s="43">
        <v>539</v>
      </c>
      <c r="S42" s="43">
        <v>594</v>
      </c>
      <c r="T42" s="43">
        <v>531</v>
      </c>
      <c r="U42" s="43">
        <v>543</v>
      </c>
      <c r="V42" s="43">
        <v>552</v>
      </c>
      <c r="W42" s="43">
        <v>559</v>
      </c>
      <c r="X42" s="43">
        <v>561</v>
      </c>
      <c r="Y42" s="43">
        <v>558</v>
      </c>
      <c r="Z42" s="43">
        <v>565</v>
      </c>
      <c r="AA42" s="43">
        <v>585</v>
      </c>
      <c r="AB42" s="43">
        <v>610</v>
      </c>
      <c r="AC42" s="43">
        <v>601</v>
      </c>
      <c r="AD42" s="43">
        <v>606</v>
      </c>
      <c r="AE42" s="43">
        <v>642</v>
      </c>
      <c r="AF42" s="43">
        <v>638</v>
      </c>
      <c r="AG42" s="18">
        <f t="shared" si="1"/>
        <v>15474</v>
      </c>
    </row>
    <row r="43" spans="1:33" x14ac:dyDescent="0.4">
      <c r="A43" t="s">
        <v>0</v>
      </c>
      <c r="B43" s="17" t="s">
        <v>40</v>
      </c>
      <c r="C43" s="43">
        <v>115</v>
      </c>
      <c r="D43" s="43">
        <v>129</v>
      </c>
      <c r="E43" s="43">
        <v>139</v>
      </c>
      <c r="F43" s="43">
        <v>87</v>
      </c>
      <c r="G43" s="43">
        <v>96</v>
      </c>
      <c r="H43" s="43">
        <v>672</v>
      </c>
      <c r="I43" s="43">
        <v>659</v>
      </c>
      <c r="J43" s="43">
        <v>638</v>
      </c>
      <c r="K43" s="43">
        <v>673</v>
      </c>
      <c r="L43" s="43">
        <v>644</v>
      </c>
      <c r="M43" s="43">
        <v>609</v>
      </c>
      <c r="N43" s="43">
        <v>614</v>
      </c>
      <c r="O43" s="43">
        <v>594</v>
      </c>
      <c r="P43" s="43">
        <v>563</v>
      </c>
      <c r="Q43" s="43">
        <v>544</v>
      </c>
      <c r="R43" s="43">
        <v>557</v>
      </c>
      <c r="S43" s="43">
        <v>544</v>
      </c>
      <c r="T43" s="43">
        <v>559</v>
      </c>
      <c r="U43" s="43">
        <v>555</v>
      </c>
      <c r="V43" s="43">
        <v>550</v>
      </c>
      <c r="W43" s="43">
        <v>567</v>
      </c>
      <c r="X43" s="43">
        <v>563</v>
      </c>
      <c r="Y43" s="43">
        <v>580</v>
      </c>
      <c r="Z43" s="43">
        <v>578</v>
      </c>
      <c r="AA43" s="43">
        <v>591</v>
      </c>
      <c r="AB43" s="43">
        <v>630</v>
      </c>
      <c r="AC43" s="43">
        <v>614</v>
      </c>
      <c r="AD43" s="43">
        <v>621</v>
      </c>
      <c r="AE43" s="43">
        <v>638</v>
      </c>
      <c r="AF43" s="43">
        <v>646</v>
      </c>
      <c r="AG43" s="18">
        <f t="shared" si="1"/>
        <v>15569</v>
      </c>
    </row>
    <row r="44" spans="1:33" x14ac:dyDescent="0.4">
      <c r="A44" t="s">
        <v>0</v>
      </c>
      <c r="B44" s="17" t="s">
        <v>41</v>
      </c>
      <c r="C44" s="43">
        <v>126</v>
      </c>
      <c r="D44" s="43">
        <v>145</v>
      </c>
      <c r="E44" s="43">
        <v>142</v>
      </c>
      <c r="F44" s="43">
        <v>95</v>
      </c>
      <c r="G44" s="43">
        <v>97</v>
      </c>
      <c r="H44" s="43">
        <v>668</v>
      </c>
      <c r="I44" s="43">
        <v>665</v>
      </c>
      <c r="J44" s="43">
        <v>680</v>
      </c>
      <c r="K44" s="43">
        <v>678</v>
      </c>
      <c r="L44" s="43">
        <v>668</v>
      </c>
      <c r="M44" s="43">
        <v>654</v>
      </c>
      <c r="N44" s="43">
        <v>629</v>
      </c>
      <c r="O44" s="43">
        <v>614</v>
      </c>
      <c r="P44" s="43">
        <v>594</v>
      </c>
      <c r="Q44" s="43">
        <v>549</v>
      </c>
      <c r="R44" s="43">
        <v>605</v>
      </c>
      <c r="S44" s="43">
        <v>565</v>
      </c>
      <c r="T44" s="43">
        <v>577</v>
      </c>
      <c r="U44" s="43">
        <v>568</v>
      </c>
      <c r="V44" s="43">
        <v>568</v>
      </c>
      <c r="W44" s="43">
        <v>573</v>
      </c>
      <c r="X44" s="43">
        <v>578</v>
      </c>
      <c r="Y44" s="43">
        <v>597</v>
      </c>
      <c r="Z44" s="43">
        <v>595</v>
      </c>
      <c r="AA44" s="43">
        <v>598</v>
      </c>
      <c r="AB44" s="43">
        <v>648</v>
      </c>
      <c r="AC44" s="43">
        <v>612</v>
      </c>
      <c r="AD44" s="43">
        <v>627</v>
      </c>
      <c r="AE44" s="43">
        <v>671</v>
      </c>
      <c r="AF44" s="43">
        <v>659</v>
      </c>
      <c r="AG44" s="18">
        <f t="shared" si="1"/>
        <v>16045</v>
      </c>
    </row>
    <row r="45" spans="1:33" x14ac:dyDescent="0.4">
      <c r="A45" t="s">
        <v>0</v>
      </c>
      <c r="B45" s="17" t="s">
        <v>42</v>
      </c>
      <c r="C45" s="43">
        <v>129</v>
      </c>
      <c r="D45" s="43">
        <v>153</v>
      </c>
      <c r="E45" s="43">
        <v>143</v>
      </c>
      <c r="F45" s="43">
        <v>130</v>
      </c>
      <c r="G45" s="43">
        <v>103</v>
      </c>
      <c r="H45" s="43">
        <v>687</v>
      </c>
      <c r="I45" s="43">
        <v>685</v>
      </c>
      <c r="J45" s="43">
        <v>673</v>
      </c>
      <c r="K45" s="43">
        <v>691</v>
      </c>
      <c r="L45" s="43">
        <v>679</v>
      </c>
      <c r="M45" s="43">
        <v>664</v>
      </c>
      <c r="N45" s="43">
        <v>629</v>
      </c>
      <c r="O45" s="43">
        <v>615</v>
      </c>
      <c r="P45" s="43">
        <v>583</v>
      </c>
      <c r="Q45" s="43">
        <v>565</v>
      </c>
      <c r="R45" s="43">
        <v>595</v>
      </c>
      <c r="S45" s="43">
        <v>570</v>
      </c>
      <c r="T45" s="43">
        <v>599</v>
      </c>
      <c r="U45" s="43">
        <v>578</v>
      </c>
      <c r="V45" s="43">
        <v>592</v>
      </c>
      <c r="W45" s="43">
        <v>566</v>
      </c>
      <c r="X45" s="43">
        <v>601</v>
      </c>
      <c r="Y45" s="43">
        <v>621</v>
      </c>
      <c r="Z45" s="43">
        <v>592</v>
      </c>
      <c r="AA45" s="43">
        <v>597</v>
      </c>
      <c r="AB45" s="43">
        <v>657</v>
      </c>
      <c r="AC45" s="43">
        <v>615</v>
      </c>
      <c r="AD45" s="43">
        <v>615</v>
      </c>
      <c r="AE45" s="43">
        <v>657</v>
      </c>
      <c r="AF45" s="43">
        <v>670</v>
      </c>
      <c r="AG45" s="18">
        <f t="shared" si="1"/>
        <v>16254</v>
      </c>
    </row>
    <row r="46" spans="1:33" x14ac:dyDescent="0.4">
      <c r="A46" t="s">
        <v>0</v>
      </c>
      <c r="B46" s="17" t="s">
        <v>43</v>
      </c>
      <c r="C46" s="43">
        <v>137</v>
      </c>
      <c r="D46" s="43">
        <v>145</v>
      </c>
      <c r="E46" s="43">
        <v>147</v>
      </c>
      <c r="F46" s="43">
        <v>128</v>
      </c>
      <c r="G46" s="43">
        <v>104</v>
      </c>
      <c r="H46" s="43">
        <v>676</v>
      </c>
      <c r="I46" s="43">
        <v>672</v>
      </c>
      <c r="J46" s="43">
        <v>688</v>
      </c>
      <c r="K46" s="43">
        <v>692</v>
      </c>
      <c r="L46" s="43">
        <v>660</v>
      </c>
      <c r="M46" s="43">
        <v>660</v>
      </c>
      <c r="N46" s="43">
        <v>589</v>
      </c>
      <c r="O46" s="43">
        <v>591</v>
      </c>
      <c r="P46" s="43">
        <v>567</v>
      </c>
      <c r="Q46" s="43">
        <v>582</v>
      </c>
      <c r="R46" s="43">
        <v>574</v>
      </c>
      <c r="S46" s="43">
        <v>567</v>
      </c>
      <c r="T46" s="43">
        <v>578</v>
      </c>
      <c r="U46" s="43">
        <v>592</v>
      </c>
      <c r="V46" s="43">
        <v>556</v>
      </c>
      <c r="W46" s="43">
        <v>559</v>
      </c>
      <c r="X46" s="43">
        <v>603</v>
      </c>
      <c r="Y46" s="43">
        <v>620</v>
      </c>
      <c r="Z46" s="43">
        <v>599</v>
      </c>
      <c r="AA46" s="43">
        <v>613</v>
      </c>
      <c r="AB46" s="43">
        <v>653</v>
      </c>
      <c r="AC46" s="43">
        <v>617</v>
      </c>
      <c r="AD46" s="43">
        <v>649</v>
      </c>
      <c r="AE46" s="43">
        <v>676</v>
      </c>
      <c r="AF46" s="43">
        <v>674</v>
      </c>
      <c r="AG46" s="18">
        <f t="shared" si="1"/>
        <v>16168</v>
      </c>
    </row>
    <row r="47" spans="1:33" x14ac:dyDescent="0.4">
      <c r="A47" t="s">
        <v>0</v>
      </c>
      <c r="B47" s="17" t="s">
        <v>44</v>
      </c>
      <c r="C47" s="43">
        <v>143</v>
      </c>
      <c r="D47" s="43">
        <v>145</v>
      </c>
      <c r="E47" s="43">
        <v>146</v>
      </c>
      <c r="F47" s="43">
        <v>141</v>
      </c>
      <c r="G47" s="43">
        <v>108</v>
      </c>
      <c r="H47" s="43">
        <v>701</v>
      </c>
      <c r="I47" s="43">
        <v>674</v>
      </c>
      <c r="J47" s="43">
        <v>683</v>
      </c>
      <c r="K47" s="43">
        <v>695</v>
      </c>
      <c r="L47" s="43">
        <v>680</v>
      </c>
      <c r="M47" s="43">
        <v>642</v>
      </c>
      <c r="N47" s="43">
        <v>607</v>
      </c>
      <c r="O47" s="43">
        <v>575</v>
      </c>
      <c r="P47" s="43">
        <v>575</v>
      </c>
      <c r="Q47" s="43">
        <v>601</v>
      </c>
      <c r="R47" s="43">
        <v>584</v>
      </c>
      <c r="S47" s="43">
        <v>582</v>
      </c>
      <c r="T47" s="43">
        <v>574</v>
      </c>
      <c r="U47" s="43">
        <v>581</v>
      </c>
      <c r="V47" s="43">
        <v>575</v>
      </c>
      <c r="W47" s="43">
        <v>596</v>
      </c>
      <c r="X47" s="43">
        <v>604</v>
      </c>
      <c r="Y47" s="43">
        <v>631</v>
      </c>
      <c r="Z47" s="43">
        <v>609</v>
      </c>
      <c r="AA47" s="43">
        <v>616</v>
      </c>
      <c r="AB47" s="43">
        <v>628</v>
      </c>
      <c r="AC47" s="43">
        <v>631</v>
      </c>
      <c r="AD47" s="43">
        <v>644</v>
      </c>
      <c r="AE47" s="43">
        <v>650</v>
      </c>
      <c r="AF47" s="43">
        <v>677</v>
      </c>
      <c r="AG47" s="18">
        <f t="shared" si="1"/>
        <v>16298</v>
      </c>
    </row>
    <row r="48" spans="1:33" x14ac:dyDescent="0.4">
      <c r="A48" t="s">
        <v>0</v>
      </c>
      <c r="B48" s="17" t="s">
        <v>45</v>
      </c>
      <c r="C48" s="43">
        <v>120</v>
      </c>
      <c r="D48" s="43">
        <v>167</v>
      </c>
      <c r="E48" s="43">
        <v>154</v>
      </c>
      <c r="F48" s="43">
        <v>139</v>
      </c>
      <c r="G48" s="43">
        <v>114</v>
      </c>
      <c r="H48" s="43">
        <v>694</v>
      </c>
      <c r="I48" s="43">
        <v>668</v>
      </c>
      <c r="J48" s="43">
        <v>697</v>
      </c>
      <c r="K48" s="43">
        <v>668</v>
      </c>
      <c r="L48" s="43">
        <v>670</v>
      </c>
      <c r="M48" s="43">
        <v>683</v>
      </c>
      <c r="N48" s="43">
        <v>632</v>
      </c>
      <c r="O48" s="43">
        <v>580</v>
      </c>
      <c r="P48" s="43">
        <v>577</v>
      </c>
      <c r="Q48" s="43">
        <v>572</v>
      </c>
      <c r="R48" s="43">
        <v>592</v>
      </c>
      <c r="S48" s="43">
        <v>593</v>
      </c>
      <c r="T48" s="43">
        <v>620</v>
      </c>
      <c r="U48" s="43">
        <v>564</v>
      </c>
      <c r="V48" s="43">
        <v>590</v>
      </c>
      <c r="W48" s="43">
        <v>580</v>
      </c>
      <c r="X48" s="43">
        <v>591</v>
      </c>
      <c r="Y48" s="43">
        <v>618</v>
      </c>
      <c r="Z48" s="43">
        <v>591</v>
      </c>
      <c r="AA48" s="43">
        <v>616</v>
      </c>
      <c r="AB48" s="43">
        <v>654</v>
      </c>
      <c r="AC48" s="43">
        <v>646</v>
      </c>
      <c r="AD48" s="43">
        <v>636</v>
      </c>
      <c r="AE48" s="43">
        <v>673</v>
      </c>
      <c r="AF48" s="43">
        <v>687</v>
      </c>
      <c r="AG48" s="18">
        <f t="shared" si="1"/>
        <v>16386</v>
      </c>
    </row>
    <row r="49" spans="1:34" x14ac:dyDescent="0.4">
      <c r="A49" t="s">
        <v>0</v>
      </c>
      <c r="B49" s="17" t="s">
        <v>46</v>
      </c>
      <c r="C49" s="43">
        <v>155</v>
      </c>
      <c r="D49" s="43">
        <v>166</v>
      </c>
      <c r="E49" s="43">
        <v>163</v>
      </c>
      <c r="F49" s="43">
        <v>139</v>
      </c>
      <c r="G49" s="43">
        <v>114</v>
      </c>
      <c r="H49" s="43">
        <v>682</v>
      </c>
      <c r="I49" s="43">
        <v>656</v>
      </c>
      <c r="J49" s="43">
        <v>688</v>
      </c>
      <c r="K49" s="43">
        <v>655</v>
      </c>
      <c r="L49" s="43">
        <v>649</v>
      </c>
      <c r="M49" s="43">
        <v>657</v>
      </c>
      <c r="N49" s="43">
        <v>608</v>
      </c>
      <c r="O49" s="43">
        <v>578</v>
      </c>
      <c r="P49" s="43">
        <v>565</v>
      </c>
      <c r="Q49" s="43">
        <v>554</v>
      </c>
      <c r="R49" s="43">
        <v>582</v>
      </c>
      <c r="S49" s="43">
        <v>562</v>
      </c>
      <c r="T49" s="43">
        <v>595</v>
      </c>
      <c r="U49" s="43">
        <v>560</v>
      </c>
      <c r="V49" s="43">
        <v>567</v>
      </c>
      <c r="W49" s="43">
        <v>566</v>
      </c>
      <c r="X49" s="43">
        <v>582</v>
      </c>
      <c r="Y49" s="43">
        <v>600</v>
      </c>
      <c r="Z49" s="43">
        <v>572</v>
      </c>
      <c r="AA49" s="43">
        <v>602</v>
      </c>
      <c r="AB49" s="43">
        <v>627</v>
      </c>
      <c r="AC49" s="43">
        <v>621</v>
      </c>
      <c r="AD49" s="43">
        <v>620</v>
      </c>
      <c r="AE49" s="43">
        <v>663</v>
      </c>
      <c r="AF49" s="43">
        <v>668</v>
      </c>
      <c r="AG49" s="18">
        <f t="shared" si="1"/>
        <v>16016</v>
      </c>
    </row>
    <row r="50" spans="1:34" x14ac:dyDescent="0.4">
      <c r="A50" t="s">
        <v>0</v>
      </c>
      <c r="B50" s="17" t="s">
        <v>47</v>
      </c>
      <c r="C50" s="43">
        <v>161</v>
      </c>
      <c r="D50" s="43">
        <v>174</v>
      </c>
      <c r="E50" s="43">
        <v>169</v>
      </c>
      <c r="F50" s="43">
        <v>141</v>
      </c>
      <c r="G50" s="43">
        <v>124</v>
      </c>
      <c r="H50" s="43">
        <v>694</v>
      </c>
      <c r="I50" s="43">
        <v>646</v>
      </c>
      <c r="J50" s="43">
        <v>679</v>
      </c>
      <c r="K50" s="43">
        <v>645</v>
      </c>
      <c r="L50" s="43">
        <v>663</v>
      </c>
      <c r="M50" s="43">
        <v>643</v>
      </c>
      <c r="N50" s="43">
        <v>622</v>
      </c>
      <c r="O50" s="43">
        <v>537</v>
      </c>
      <c r="P50" s="43">
        <v>594</v>
      </c>
      <c r="Q50" s="43">
        <v>569</v>
      </c>
      <c r="R50" s="43">
        <v>573</v>
      </c>
      <c r="S50" s="43">
        <v>554</v>
      </c>
      <c r="T50" s="43">
        <v>587</v>
      </c>
      <c r="U50" s="43">
        <v>560</v>
      </c>
      <c r="V50" s="43">
        <v>561</v>
      </c>
      <c r="W50" s="43">
        <v>579</v>
      </c>
      <c r="X50" s="43">
        <v>584</v>
      </c>
      <c r="Y50" s="43">
        <v>605</v>
      </c>
      <c r="Z50" s="43">
        <v>598</v>
      </c>
      <c r="AA50" s="43">
        <v>597</v>
      </c>
      <c r="AB50" s="43">
        <v>641</v>
      </c>
      <c r="AC50" s="43">
        <v>615</v>
      </c>
      <c r="AD50" s="43">
        <v>624</v>
      </c>
      <c r="AE50" s="43">
        <v>667</v>
      </c>
      <c r="AF50" s="43">
        <v>665</v>
      </c>
      <c r="AG50" s="18">
        <f t="shared" si="1"/>
        <v>16071</v>
      </c>
    </row>
    <row r="51" spans="1:34" x14ac:dyDescent="0.4">
      <c r="A51" t="s">
        <v>0</v>
      </c>
      <c r="B51" s="17" t="s">
        <v>48</v>
      </c>
      <c r="C51" s="43">
        <v>146</v>
      </c>
      <c r="D51" s="43">
        <v>134</v>
      </c>
      <c r="E51" s="43">
        <v>174</v>
      </c>
      <c r="F51" s="43">
        <v>131</v>
      </c>
      <c r="G51" s="43">
        <v>125</v>
      </c>
      <c r="H51" s="43">
        <v>703</v>
      </c>
      <c r="I51" s="43">
        <v>652</v>
      </c>
      <c r="J51" s="43">
        <v>681</v>
      </c>
      <c r="K51" s="43">
        <v>658</v>
      </c>
      <c r="L51" s="43">
        <v>663</v>
      </c>
      <c r="M51" s="43">
        <v>657</v>
      </c>
      <c r="N51" s="43">
        <v>596</v>
      </c>
      <c r="O51" s="43">
        <v>563</v>
      </c>
      <c r="P51" s="43">
        <v>604</v>
      </c>
      <c r="Q51" s="43">
        <v>572</v>
      </c>
      <c r="R51" s="43">
        <v>587</v>
      </c>
      <c r="S51" s="43">
        <v>562</v>
      </c>
      <c r="T51" s="43">
        <v>595</v>
      </c>
      <c r="U51" s="43">
        <v>554</v>
      </c>
      <c r="V51" s="43">
        <v>543</v>
      </c>
      <c r="W51" s="43">
        <v>580</v>
      </c>
      <c r="X51" s="43">
        <v>584</v>
      </c>
      <c r="Y51" s="43">
        <v>599</v>
      </c>
      <c r="Z51" s="43">
        <v>601</v>
      </c>
      <c r="AA51" s="43">
        <v>607</v>
      </c>
      <c r="AB51" s="43">
        <v>653</v>
      </c>
      <c r="AC51" s="43">
        <v>631</v>
      </c>
      <c r="AD51" s="43">
        <v>636</v>
      </c>
      <c r="AE51" s="43">
        <v>651</v>
      </c>
      <c r="AF51" s="43">
        <v>668</v>
      </c>
      <c r="AG51" s="18">
        <f t="shared" si="1"/>
        <v>16110</v>
      </c>
    </row>
    <row r="52" spans="1:34" x14ac:dyDescent="0.4">
      <c r="A52" t="s">
        <v>0</v>
      </c>
      <c r="B52" s="29" t="s">
        <v>49</v>
      </c>
      <c r="C52" s="44">
        <v>148</v>
      </c>
      <c r="D52" s="44">
        <v>145</v>
      </c>
      <c r="E52" s="44">
        <v>167</v>
      </c>
      <c r="F52" s="44">
        <v>134</v>
      </c>
      <c r="G52" s="44">
        <v>115</v>
      </c>
      <c r="H52" s="44">
        <v>695</v>
      </c>
      <c r="I52" s="44">
        <v>671</v>
      </c>
      <c r="J52" s="44">
        <v>680</v>
      </c>
      <c r="K52" s="44">
        <v>662</v>
      </c>
      <c r="L52" s="44">
        <v>670</v>
      </c>
      <c r="M52" s="44">
        <v>661</v>
      </c>
      <c r="N52" s="44">
        <v>627</v>
      </c>
      <c r="O52" s="44">
        <v>557</v>
      </c>
      <c r="P52" s="44">
        <v>621</v>
      </c>
      <c r="Q52" s="44">
        <v>578</v>
      </c>
      <c r="R52" s="44">
        <v>587</v>
      </c>
      <c r="S52" s="44">
        <v>576</v>
      </c>
      <c r="T52" s="44">
        <v>616</v>
      </c>
      <c r="U52" s="44">
        <v>568</v>
      </c>
      <c r="V52" s="44">
        <v>602</v>
      </c>
      <c r="W52" s="44">
        <v>578</v>
      </c>
      <c r="X52" s="44">
        <v>587</v>
      </c>
      <c r="Y52" s="44">
        <v>629</v>
      </c>
      <c r="Z52" s="44">
        <v>632</v>
      </c>
      <c r="AA52" s="44">
        <v>623</v>
      </c>
      <c r="AB52" s="44">
        <v>652</v>
      </c>
      <c r="AC52" s="44">
        <v>642</v>
      </c>
      <c r="AD52" s="44">
        <v>634</v>
      </c>
      <c r="AE52" s="44">
        <v>681</v>
      </c>
      <c r="AF52" s="44">
        <v>675</v>
      </c>
      <c r="AG52" s="30">
        <f t="shared" si="1"/>
        <v>16413</v>
      </c>
    </row>
    <row r="53" spans="1:34" x14ac:dyDescent="0.4">
      <c r="A53" t="s">
        <v>0</v>
      </c>
      <c r="B53" s="28" t="s">
        <v>50</v>
      </c>
      <c r="C53" s="41">
        <f>SUM(C5:C52)</f>
        <v>6399</v>
      </c>
      <c r="D53" s="41">
        <f t="shared" ref="D53:AF53" si="2">SUM(D5:D52)</f>
        <v>7234</v>
      </c>
      <c r="E53" s="41">
        <f t="shared" si="2"/>
        <v>7025</v>
      </c>
      <c r="F53" s="41">
        <f t="shared" si="2"/>
        <v>6015</v>
      </c>
      <c r="G53" s="41">
        <f t="shared" si="2"/>
        <v>5583</v>
      </c>
      <c r="H53" s="41">
        <f t="shared" si="2"/>
        <v>19085</v>
      </c>
      <c r="I53" s="41">
        <f t="shared" si="2"/>
        <v>32361</v>
      </c>
      <c r="J53" s="41">
        <f t="shared" si="2"/>
        <v>31589</v>
      </c>
      <c r="K53" s="41">
        <f t="shared" si="2"/>
        <v>32336</v>
      </c>
      <c r="L53" s="41">
        <f t="shared" si="2"/>
        <v>31610</v>
      </c>
      <c r="M53" s="41">
        <f t="shared" si="2"/>
        <v>31943</v>
      </c>
      <c r="N53" s="41">
        <f t="shared" si="2"/>
        <v>30245</v>
      </c>
      <c r="O53" s="41">
        <f t="shared" si="2"/>
        <v>28887</v>
      </c>
      <c r="P53" s="41">
        <f t="shared" si="2"/>
        <v>27415</v>
      </c>
      <c r="Q53" s="41">
        <f t="shared" si="2"/>
        <v>27168</v>
      </c>
      <c r="R53" s="41">
        <f t="shared" si="2"/>
        <v>27500</v>
      </c>
      <c r="S53" s="41">
        <f t="shared" si="2"/>
        <v>27884</v>
      </c>
      <c r="T53" s="41">
        <f t="shared" si="2"/>
        <v>27584</v>
      </c>
      <c r="U53" s="41">
        <f t="shared" si="2"/>
        <v>27227</v>
      </c>
      <c r="V53" s="41">
        <f t="shared" si="2"/>
        <v>27272</v>
      </c>
      <c r="W53" s="41">
        <f t="shared" si="2"/>
        <v>27072</v>
      </c>
      <c r="X53" s="41">
        <f t="shared" si="2"/>
        <v>27709</v>
      </c>
      <c r="Y53" s="41">
        <f t="shared" si="2"/>
        <v>28440</v>
      </c>
      <c r="Z53" s="41">
        <f t="shared" si="2"/>
        <v>28898</v>
      </c>
      <c r="AA53" s="41">
        <f t="shared" si="2"/>
        <v>28187</v>
      </c>
      <c r="AB53" s="41">
        <f t="shared" si="2"/>
        <v>29250</v>
      </c>
      <c r="AC53" s="41">
        <f t="shared" si="2"/>
        <v>30109</v>
      </c>
      <c r="AD53" s="41">
        <f t="shared" si="2"/>
        <v>30400</v>
      </c>
      <c r="AE53" s="41">
        <f t="shared" si="2"/>
        <v>31066</v>
      </c>
      <c r="AF53" s="41">
        <f t="shared" si="2"/>
        <v>32175</v>
      </c>
      <c r="AG53" s="51">
        <f>SUM(C53:AF53)</f>
        <v>755668</v>
      </c>
      <c r="AH53">
        <f>SUM(AG5:AG52)</f>
        <v>755668</v>
      </c>
    </row>
    <row r="54" spans="1:34" x14ac:dyDescent="0.4">
      <c r="B54" s="14"/>
      <c r="C54" s="21" t="str">
        <f>IF(COUNTIF(祝日!$A:$A,C4)=0,IF(TEXT(C4,"aaa")="日","休",""),"休")</f>
        <v/>
      </c>
      <c r="D54" s="21" t="str">
        <f>IF(COUNTIF(祝日!$A:$A,D4)=0,IF(TEXT(D4,"aaa")="日","休",""),"休")</f>
        <v/>
      </c>
      <c r="E54" s="21" t="str">
        <f>IF(COUNTIF(祝日!$A:$A,E4)=0,IF(TEXT(E4,"aaa")="日","休",""),"休")</f>
        <v>休</v>
      </c>
      <c r="F54" s="21" t="str">
        <f>IF(COUNTIF(祝日!$A:$A,F4)=0,IF(TEXT(F4,"aaa")="日","休",""),"休")</f>
        <v/>
      </c>
      <c r="G54" s="21" t="str">
        <f>IF(COUNTIF(祝日!$A:$A,G4)=0,IF(TEXT(G4,"aaa")="日","休",""),"休")</f>
        <v/>
      </c>
      <c r="H54" s="21" t="str">
        <f>IF(COUNTIF(祝日!$A:$A,H4)=0,IF(TEXT(H4,"aaa")="日","休",""),"休")</f>
        <v/>
      </c>
      <c r="I54" s="21" t="str">
        <f>IF(COUNTIF(祝日!$A:$A,I4)=0,IF(TEXT(I4,"aaa")="日","休",""),"休")</f>
        <v/>
      </c>
      <c r="J54" s="21" t="str">
        <f>IF(COUNTIF(祝日!$A:$A,J4)=0,IF(TEXT(J4,"aaa")="日","休",""),"休")</f>
        <v/>
      </c>
      <c r="K54" s="21" t="str">
        <f>IF(COUNTIF(祝日!$A:$A,K4)=0,IF(TEXT(K4,"aaa")="日","休",""),"休")</f>
        <v/>
      </c>
      <c r="L54" s="21" t="str">
        <f>IF(COUNTIF(祝日!$A:$A,L4)=0,IF(TEXT(L4,"aaa")="日","休",""),"休")</f>
        <v>休</v>
      </c>
      <c r="M54" s="21" t="str">
        <f>IF(COUNTIF(祝日!$A:$A,M4)=0,IF(TEXT(M4,"aaa")="日","休",""),"休")</f>
        <v/>
      </c>
      <c r="N54" s="21" t="str">
        <f>IF(COUNTIF(祝日!$A:$A,N4)=0,IF(TEXT(N4,"aaa")="日","休",""),"休")</f>
        <v/>
      </c>
      <c r="O54" s="21" t="str">
        <f>IF(COUNTIF(祝日!$A:$A,O4)=0,IF(TEXT(O4,"aaa")="日","休",""),"休")</f>
        <v/>
      </c>
      <c r="P54" s="21" t="str">
        <f>IF(COUNTIF(祝日!$A:$A,P4)=0,IF(TEXT(P4,"aaa")="日","休",""),"休")</f>
        <v/>
      </c>
      <c r="Q54" s="21" t="str">
        <f>IF(COUNTIF(祝日!$A:$A,Q4)=0,IF(TEXT(Q4,"aaa")="日","休",""),"休")</f>
        <v/>
      </c>
      <c r="R54" s="21" t="str">
        <f>IF(COUNTIF(祝日!$A:$A,R4)=0,IF(TEXT(R4,"aaa")="日","休",""),"休")</f>
        <v/>
      </c>
      <c r="S54" s="21" t="str">
        <f>IF(COUNTIF(祝日!$A:$A,S4)=0,IF(TEXT(S4,"aaa")="日","休",""),"休")</f>
        <v>休</v>
      </c>
      <c r="T54" s="21" t="str">
        <f>IF(COUNTIF(祝日!$A:$A,T4)=0,IF(TEXT(T4,"aaa")="日","休",""),"休")</f>
        <v>休</v>
      </c>
      <c r="U54" s="21" t="str">
        <f>IF(COUNTIF(祝日!$A:$A,U4)=0,IF(TEXT(U4,"aaa")="日","休",""),"休")</f>
        <v/>
      </c>
      <c r="V54" s="21" t="str">
        <f>IF(COUNTIF(祝日!$A:$A,V4)=0,IF(TEXT(V4,"aaa")="日","休",""),"休")</f>
        <v/>
      </c>
      <c r="W54" s="21" t="str">
        <f>IF(COUNTIF(祝日!$A:$A,W4)=0,IF(TEXT(W4,"aaa")="日","休",""),"休")</f>
        <v/>
      </c>
      <c r="X54" s="21" t="str">
        <f>IF(COUNTIF(祝日!$A:$A,X4)=0,IF(TEXT(X4,"aaa")="日","休",""),"休")</f>
        <v/>
      </c>
      <c r="Y54" s="21" t="str">
        <f>IF(COUNTIF(祝日!$A:$A,Y4)=0,IF(TEXT(Y4,"aaa")="日","休",""),"休")</f>
        <v>休</v>
      </c>
      <c r="Z54" s="21" t="str">
        <f>IF(COUNTIF(祝日!$A:$A,Z4)=0,IF(TEXT(Z4,"aaa")="日","休",""),"休")</f>
        <v>休</v>
      </c>
      <c r="AA54" s="21" t="str">
        <f>IF(COUNTIF(祝日!$A:$A,AA4)=0,IF(TEXT(AA4,"aaa")="日","休",""),"休")</f>
        <v/>
      </c>
      <c r="AB54" s="21" t="str">
        <f>IF(COUNTIF(祝日!$A:$A,AB4)=0,IF(TEXT(AB4,"aaa")="日","休",""),"休")</f>
        <v/>
      </c>
      <c r="AC54" s="21" t="str">
        <f>IF(COUNTIF(祝日!$A:$A,AC4)=0,IF(TEXT(AC4,"aaa")="日","休",""),"休")</f>
        <v/>
      </c>
      <c r="AD54" s="21" t="str">
        <f>IF(COUNTIF(祝日!$A:$A,AD4)=0,IF(TEXT(AD4,"aaa")="日","休",""),"休")</f>
        <v/>
      </c>
      <c r="AE54" s="21" t="str">
        <f>IF(COUNTIF(祝日!$A:$A,AE4)=0,IF(TEXT(AE4,"aaa")="日","休",""),"休")</f>
        <v/>
      </c>
      <c r="AF54" s="21" t="str">
        <f>IF(COUNTIF(祝日!$A:$A,AF4)=0,IF(TEXT(AF4,"aaa")="日","休",""),"休")</f>
        <v/>
      </c>
      <c r="AG54" s="21" t="str">
        <f>IF(COUNTIF(祝日!$A:$A,AG4)=0,IF(TEXT(AG4,"aaa")="日","休",""),"休")</f>
        <v/>
      </c>
    </row>
    <row r="55" spans="1:34" x14ac:dyDescent="0.4">
      <c r="B55" s="2" t="s">
        <v>51</v>
      </c>
      <c r="C55" s="23">
        <f>IF(C54="休",0,SUM(C25:C38))</f>
        <v>1679</v>
      </c>
      <c r="D55" s="23">
        <f t="shared" ref="D55:AF55" si="3">IF(D54="休",0,SUM(D25:D38))</f>
        <v>1996</v>
      </c>
      <c r="E55" s="23">
        <f t="shared" si="3"/>
        <v>0</v>
      </c>
      <c r="F55" s="23">
        <f t="shared" si="3"/>
        <v>1389</v>
      </c>
      <c r="G55" s="23">
        <f t="shared" si="3"/>
        <v>1431</v>
      </c>
      <c r="H55" s="23">
        <f t="shared" si="3"/>
        <v>6802</v>
      </c>
      <c r="I55" s="23">
        <f t="shared" si="3"/>
        <v>9066</v>
      </c>
      <c r="J55" s="23">
        <f t="shared" si="3"/>
        <v>8990</v>
      </c>
      <c r="K55" s="23">
        <f t="shared" si="3"/>
        <v>9220</v>
      </c>
      <c r="L55" s="23">
        <f t="shared" si="3"/>
        <v>0</v>
      </c>
      <c r="M55" s="23">
        <f t="shared" si="3"/>
        <v>9174</v>
      </c>
      <c r="N55" s="23">
        <f t="shared" si="3"/>
        <v>8351</v>
      </c>
      <c r="O55" s="23">
        <f t="shared" si="3"/>
        <v>8391</v>
      </c>
      <c r="P55" s="23">
        <f t="shared" si="3"/>
        <v>7612</v>
      </c>
      <c r="Q55" s="23">
        <f t="shared" si="3"/>
        <v>7677</v>
      </c>
      <c r="R55" s="23">
        <f t="shared" si="3"/>
        <v>7742</v>
      </c>
      <c r="S55" s="23">
        <f t="shared" si="3"/>
        <v>0</v>
      </c>
      <c r="T55" s="23">
        <f t="shared" si="3"/>
        <v>0</v>
      </c>
      <c r="U55" s="23">
        <f t="shared" si="3"/>
        <v>7520</v>
      </c>
      <c r="V55" s="23">
        <f t="shared" si="3"/>
        <v>7760</v>
      </c>
      <c r="W55" s="23">
        <f t="shared" si="3"/>
        <v>7623</v>
      </c>
      <c r="X55" s="23">
        <f t="shared" si="3"/>
        <v>7769</v>
      </c>
      <c r="Y55" s="23">
        <f t="shared" si="3"/>
        <v>0</v>
      </c>
      <c r="Z55" s="23">
        <f t="shared" si="3"/>
        <v>0</v>
      </c>
      <c r="AA55" s="23">
        <f t="shared" si="3"/>
        <v>7761</v>
      </c>
      <c r="AB55" s="23">
        <f t="shared" si="3"/>
        <v>8043</v>
      </c>
      <c r="AC55" s="23">
        <f t="shared" si="3"/>
        <v>8457</v>
      </c>
      <c r="AD55" s="23">
        <f t="shared" si="3"/>
        <v>8569</v>
      </c>
      <c r="AE55" s="23">
        <f t="shared" si="3"/>
        <v>8800</v>
      </c>
      <c r="AF55" s="23">
        <f t="shared" si="3"/>
        <v>9233</v>
      </c>
      <c r="AG55" s="24">
        <f t="shared" ref="AG55:AG58" si="4">SUM(C55:AF55)</f>
        <v>171055</v>
      </c>
      <c r="AH55" s="12"/>
    </row>
    <row r="56" spans="1:34" x14ac:dyDescent="0.4">
      <c r="B56" s="4" t="s">
        <v>52</v>
      </c>
      <c r="C56" s="25">
        <f>IF(C54="休",0,SUM(C21:C48)-C55)</f>
        <v>1801</v>
      </c>
      <c r="D56" s="25">
        <f t="shared" ref="D56:AD56" si="5">IF(D54="休",0,SUM(D21:D48)-D55)</f>
        <v>2084</v>
      </c>
      <c r="E56" s="25">
        <f t="shared" si="5"/>
        <v>0</v>
      </c>
      <c r="F56" s="25">
        <f t="shared" si="5"/>
        <v>1681</v>
      </c>
      <c r="G56" s="25">
        <f t="shared" si="5"/>
        <v>1482</v>
      </c>
      <c r="H56" s="25">
        <f t="shared" si="5"/>
        <v>7709</v>
      </c>
      <c r="I56" s="25">
        <f t="shared" si="5"/>
        <v>9472</v>
      </c>
      <c r="J56" s="25">
        <f t="shared" si="5"/>
        <v>9173</v>
      </c>
      <c r="K56" s="25">
        <f t="shared" si="5"/>
        <v>9540</v>
      </c>
      <c r="L56" s="25">
        <f t="shared" si="5"/>
        <v>0</v>
      </c>
      <c r="M56" s="25">
        <f t="shared" si="5"/>
        <v>9133</v>
      </c>
      <c r="N56" s="25">
        <f t="shared" si="5"/>
        <v>8732</v>
      </c>
      <c r="O56" s="25">
        <f t="shared" si="5"/>
        <v>8328</v>
      </c>
      <c r="P56" s="25">
        <f t="shared" si="5"/>
        <v>7965</v>
      </c>
      <c r="Q56" s="25">
        <f t="shared" si="5"/>
        <v>7884</v>
      </c>
      <c r="R56" s="25">
        <f t="shared" si="5"/>
        <v>8052</v>
      </c>
      <c r="S56" s="25">
        <f t="shared" si="5"/>
        <v>0</v>
      </c>
      <c r="T56" s="25">
        <f t="shared" si="5"/>
        <v>0</v>
      </c>
      <c r="U56" s="25">
        <f t="shared" si="5"/>
        <v>7938</v>
      </c>
      <c r="V56" s="25">
        <f t="shared" si="5"/>
        <v>7958</v>
      </c>
      <c r="W56" s="25">
        <f t="shared" si="5"/>
        <v>7926</v>
      </c>
      <c r="X56" s="25">
        <f t="shared" si="5"/>
        <v>8123</v>
      </c>
      <c r="Y56" s="25">
        <f t="shared" si="5"/>
        <v>0</v>
      </c>
      <c r="Z56" s="25">
        <f t="shared" si="5"/>
        <v>0</v>
      </c>
      <c r="AA56" s="25">
        <f t="shared" si="5"/>
        <v>8269</v>
      </c>
      <c r="AB56" s="25">
        <f t="shared" si="5"/>
        <v>8728</v>
      </c>
      <c r="AC56" s="25">
        <f t="shared" si="5"/>
        <v>8713</v>
      </c>
      <c r="AD56" s="25">
        <f t="shared" si="5"/>
        <v>8874</v>
      </c>
      <c r="AE56" s="25">
        <f>IF(AE54="休",0,SUM(AE21:AE48)-AE55)</f>
        <v>9165</v>
      </c>
      <c r="AF56" s="25">
        <f>IF(AF54="休",0,SUM(AF21:AF48)-AF55)</f>
        <v>9346</v>
      </c>
      <c r="AG56" s="18">
        <f t="shared" si="4"/>
        <v>178076</v>
      </c>
      <c r="AH56" s="12"/>
    </row>
    <row r="57" spans="1:34" x14ac:dyDescent="0.4">
      <c r="B57" s="6" t="s">
        <v>53</v>
      </c>
      <c r="C57" s="26">
        <f>C53-SUM(C55:C56)</f>
        <v>2919</v>
      </c>
      <c r="D57" s="26">
        <f t="shared" ref="D57:AD57" si="6">D53-SUM(D55:D56)</f>
        <v>3154</v>
      </c>
      <c r="E57" s="26">
        <f t="shared" si="6"/>
        <v>7025</v>
      </c>
      <c r="F57" s="26">
        <f t="shared" si="6"/>
        <v>2945</v>
      </c>
      <c r="G57" s="26">
        <f t="shared" si="6"/>
        <v>2670</v>
      </c>
      <c r="H57" s="26">
        <f t="shared" si="6"/>
        <v>4574</v>
      </c>
      <c r="I57" s="26">
        <f t="shared" si="6"/>
        <v>13823</v>
      </c>
      <c r="J57" s="26">
        <f t="shared" si="6"/>
        <v>13426</v>
      </c>
      <c r="K57" s="26">
        <f t="shared" si="6"/>
        <v>13576</v>
      </c>
      <c r="L57" s="26">
        <f t="shared" si="6"/>
        <v>31610</v>
      </c>
      <c r="M57" s="26">
        <f t="shared" si="6"/>
        <v>13636</v>
      </c>
      <c r="N57" s="26">
        <f t="shared" si="6"/>
        <v>13162</v>
      </c>
      <c r="O57" s="26">
        <f t="shared" si="6"/>
        <v>12168</v>
      </c>
      <c r="P57" s="26">
        <f t="shared" si="6"/>
        <v>11838</v>
      </c>
      <c r="Q57" s="26">
        <f t="shared" si="6"/>
        <v>11607</v>
      </c>
      <c r="R57" s="26">
        <f t="shared" si="6"/>
        <v>11706</v>
      </c>
      <c r="S57" s="26">
        <f t="shared" si="6"/>
        <v>27884</v>
      </c>
      <c r="T57" s="26">
        <f t="shared" si="6"/>
        <v>27584</v>
      </c>
      <c r="U57" s="26">
        <f t="shared" si="6"/>
        <v>11769</v>
      </c>
      <c r="V57" s="26">
        <f t="shared" si="6"/>
        <v>11554</v>
      </c>
      <c r="W57" s="26">
        <f t="shared" si="6"/>
        <v>11523</v>
      </c>
      <c r="X57" s="26">
        <f t="shared" si="6"/>
        <v>11817</v>
      </c>
      <c r="Y57" s="26">
        <f t="shared" si="6"/>
        <v>28440</v>
      </c>
      <c r="Z57" s="26">
        <f t="shared" si="6"/>
        <v>28898</v>
      </c>
      <c r="AA57" s="26">
        <f t="shared" si="6"/>
        <v>12157</v>
      </c>
      <c r="AB57" s="26">
        <f t="shared" si="6"/>
        <v>12479</v>
      </c>
      <c r="AC57" s="26">
        <f t="shared" si="6"/>
        <v>12939</v>
      </c>
      <c r="AD57" s="26">
        <f t="shared" si="6"/>
        <v>12957</v>
      </c>
      <c r="AE57" s="26">
        <f>AE53-SUM(AE55:AE56)</f>
        <v>13101</v>
      </c>
      <c r="AF57" s="26">
        <f>AF53-SUM(AF55:AF56)</f>
        <v>13596</v>
      </c>
      <c r="AG57" s="30">
        <f t="shared" si="4"/>
        <v>406537</v>
      </c>
      <c r="AH57" s="12"/>
    </row>
    <row r="58" spans="1:34" x14ac:dyDescent="0.4">
      <c r="B58" s="8" t="s">
        <v>54</v>
      </c>
      <c r="C58" s="27">
        <f>SUM(C55:C57)</f>
        <v>6399</v>
      </c>
      <c r="D58" s="27">
        <f t="shared" ref="D58:AD58" si="7">SUM(D55:D57)</f>
        <v>7234</v>
      </c>
      <c r="E58" s="27">
        <f t="shared" si="7"/>
        <v>7025</v>
      </c>
      <c r="F58" s="27">
        <f t="shared" si="7"/>
        <v>6015</v>
      </c>
      <c r="G58" s="27">
        <f t="shared" si="7"/>
        <v>5583</v>
      </c>
      <c r="H58" s="27">
        <f t="shared" si="7"/>
        <v>19085</v>
      </c>
      <c r="I58" s="27">
        <f t="shared" si="7"/>
        <v>32361</v>
      </c>
      <c r="J58" s="27">
        <f t="shared" si="7"/>
        <v>31589</v>
      </c>
      <c r="K58" s="27">
        <f t="shared" si="7"/>
        <v>32336</v>
      </c>
      <c r="L58" s="27">
        <f t="shared" si="7"/>
        <v>31610</v>
      </c>
      <c r="M58" s="27">
        <f t="shared" si="7"/>
        <v>31943</v>
      </c>
      <c r="N58" s="27">
        <f t="shared" si="7"/>
        <v>30245</v>
      </c>
      <c r="O58" s="27">
        <f t="shared" si="7"/>
        <v>28887</v>
      </c>
      <c r="P58" s="27">
        <f t="shared" si="7"/>
        <v>27415</v>
      </c>
      <c r="Q58" s="27">
        <f t="shared" si="7"/>
        <v>27168</v>
      </c>
      <c r="R58" s="27">
        <f t="shared" si="7"/>
        <v>27500</v>
      </c>
      <c r="S58" s="27">
        <f t="shared" si="7"/>
        <v>27884</v>
      </c>
      <c r="T58" s="27">
        <f t="shared" si="7"/>
        <v>27584</v>
      </c>
      <c r="U58" s="27">
        <f t="shared" si="7"/>
        <v>27227</v>
      </c>
      <c r="V58" s="27">
        <f t="shared" si="7"/>
        <v>27272</v>
      </c>
      <c r="W58" s="27">
        <f t="shared" si="7"/>
        <v>27072</v>
      </c>
      <c r="X58" s="27">
        <f t="shared" si="7"/>
        <v>27709</v>
      </c>
      <c r="Y58" s="27">
        <f t="shared" si="7"/>
        <v>28440</v>
      </c>
      <c r="Z58" s="27">
        <f t="shared" si="7"/>
        <v>28898</v>
      </c>
      <c r="AA58" s="27">
        <f t="shared" si="7"/>
        <v>28187</v>
      </c>
      <c r="AB58" s="27">
        <f t="shared" si="7"/>
        <v>29250</v>
      </c>
      <c r="AC58" s="27">
        <f t="shared" si="7"/>
        <v>30109</v>
      </c>
      <c r="AD58" s="27">
        <f t="shared" si="7"/>
        <v>30400</v>
      </c>
      <c r="AE58" s="27">
        <f>SUM(AE55:AE57)</f>
        <v>31066</v>
      </c>
      <c r="AF58" s="27">
        <f>SUM(AF55:AF57)</f>
        <v>32175</v>
      </c>
      <c r="AG58" s="31">
        <f t="shared" si="4"/>
        <v>755668</v>
      </c>
      <c r="AH58" s="12"/>
    </row>
  </sheetData>
  <mergeCells count="2">
    <mergeCell ref="AF3:AG3"/>
    <mergeCell ref="AF2:AG2"/>
  </mergeCells>
  <phoneticPr fontId="1"/>
  <pageMargins left="0.7" right="0.7" top="0.75" bottom="0.75" header="0.3" footer="0.3"/>
  <pageSetup paperSize="8"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58"/>
  <sheetViews>
    <sheetView workbookViewId="0">
      <pane xSplit="2" ySplit="4" topLeftCell="C5" activePane="bottomRight" state="frozen"/>
      <selection activeCell="AD55" sqref="AD55"/>
      <selection pane="topRight" activeCell="AD55" sqref="AD55"/>
      <selection pane="bottomLeft" activeCell="AD55" sqref="AD55"/>
      <selection pane="bottomRight" activeCell="AD55" sqref="AD55"/>
    </sheetView>
  </sheetViews>
  <sheetFormatPr defaultRowHeight="18.75" x14ac:dyDescent="0.4"/>
  <cols>
    <col min="2" max="2" width="12.5" customWidth="1"/>
  </cols>
  <sheetData>
    <row r="1" spans="1:34" x14ac:dyDescent="0.4">
      <c r="A1" s="10" t="str">
        <f>YEAR(C4)&amp;"年"&amp;MONTH(C4)&amp;"月分"</f>
        <v>2023年10月分</v>
      </c>
      <c r="G1" s="1"/>
      <c r="M1" t="s">
        <v>85</v>
      </c>
    </row>
    <row r="2" spans="1:34" x14ac:dyDescent="0.4">
      <c r="A2" t="s">
        <v>55</v>
      </c>
      <c r="C2" t="s">
        <v>56</v>
      </c>
      <c r="G2" s="1"/>
      <c r="AG2" s="59" t="s">
        <v>78</v>
      </c>
      <c r="AH2" s="59"/>
    </row>
    <row r="3" spans="1:34" x14ac:dyDescent="0.4">
      <c r="B3" s="13" t="s">
        <v>58</v>
      </c>
      <c r="C3" s="14"/>
      <c r="D3" s="14"/>
      <c r="E3" s="14"/>
      <c r="F3" s="14"/>
      <c r="G3" s="40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61" t="s">
        <v>59</v>
      </c>
      <c r="AH3" s="61"/>
    </row>
    <row r="4" spans="1:34" x14ac:dyDescent="0.4">
      <c r="A4" t="s">
        <v>0</v>
      </c>
      <c r="B4" s="36" t="s">
        <v>1</v>
      </c>
      <c r="C4" s="52">
        <v>45200</v>
      </c>
      <c r="D4" s="48">
        <f>+C4+1</f>
        <v>45201</v>
      </c>
      <c r="E4" s="48">
        <f t="shared" ref="E4:AG4" si="0">+D4+1</f>
        <v>45202</v>
      </c>
      <c r="F4" s="48">
        <f t="shared" si="0"/>
        <v>45203</v>
      </c>
      <c r="G4" s="48">
        <f t="shared" si="0"/>
        <v>45204</v>
      </c>
      <c r="H4" s="48">
        <f t="shared" si="0"/>
        <v>45205</v>
      </c>
      <c r="I4" s="48">
        <f t="shared" si="0"/>
        <v>45206</v>
      </c>
      <c r="J4" s="48">
        <f t="shared" si="0"/>
        <v>45207</v>
      </c>
      <c r="K4" s="48">
        <f t="shared" si="0"/>
        <v>45208</v>
      </c>
      <c r="L4" s="48">
        <f t="shared" si="0"/>
        <v>45209</v>
      </c>
      <c r="M4" s="48">
        <f t="shared" si="0"/>
        <v>45210</v>
      </c>
      <c r="N4" s="48">
        <f t="shared" si="0"/>
        <v>45211</v>
      </c>
      <c r="O4" s="48">
        <f t="shared" si="0"/>
        <v>45212</v>
      </c>
      <c r="P4" s="48">
        <f t="shared" si="0"/>
        <v>45213</v>
      </c>
      <c r="Q4" s="48">
        <f t="shared" si="0"/>
        <v>45214</v>
      </c>
      <c r="R4" s="48">
        <f t="shared" si="0"/>
        <v>45215</v>
      </c>
      <c r="S4" s="48">
        <f t="shared" si="0"/>
        <v>45216</v>
      </c>
      <c r="T4" s="48">
        <f t="shared" si="0"/>
        <v>45217</v>
      </c>
      <c r="U4" s="48">
        <f t="shared" si="0"/>
        <v>45218</v>
      </c>
      <c r="V4" s="48">
        <f t="shared" si="0"/>
        <v>45219</v>
      </c>
      <c r="W4" s="48">
        <f t="shared" si="0"/>
        <v>45220</v>
      </c>
      <c r="X4" s="48">
        <f t="shared" si="0"/>
        <v>45221</v>
      </c>
      <c r="Y4" s="48">
        <f t="shared" si="0"/>
        <v>45222</v>
      </c>
      <c r="Z4" s="48">
        <f t="shared" si="0"/>
        <v>45223</v>
      </c>
      <c r="AA4" s="48">
        <f t="shared" si="0"/>
        <v>45224</v>
      </c>
      <c r="AB4" s="48">
        <f t="shared" si="0"/>
        <v>45225</v>
      </c>
      <c r="AC4" s="48">
        <f t="shared" si="0"/>
        <v>45226</v>
      </c>
      <c r="AD4" s="48">
        <f t="shared" si="0"/>
        <v>45227</v>
      </c>
      <c r="AE4" s="48">
        <f t="shared" si="0"/>
        <v>45228</v>
      </c>
      <c r="AF4" s="48">
        <f t="shared" si="0"/>
        <v>45229</v>
      </c>
      <c r="AG4" s="48">
        <f t="shared" si="0"/>
        <v>45230</v>
      </c>
      <c r="AH4" s="36" t="s">
        <v>60</v>
      </c>
    </row>
    <row r="5" spans="1:34" x14ac:dyDescent="0.4">
      <c r="A5" t="s">
        <v>0</v>
      </c>
      <c r="B5" s="37" t="s">
        <v>2</v>
      </c>
      <c r="C5" s="42">
        <v>688</v>
      </c>
      <c r="D5" s="42">
        <v>706</v>
      </c>
      <c r="E5" s="42">
        <v>609</v>
      </c>
      <c r="F5" s="42">
        <v>140</v>
      </c>
      <c r="G5" s="42">
        <v>171</v>
      </c>
      <c r="H5" s="42">
        <v>161</v>
      </c>
      <c r="I5" s="42">
        <v>156</v>
      </c>
      <c r="J5" s="42">
        <v>148</v>
      </c>
      <c r="K5" s="42">
        <v>160</v>
      </c>
      <c r="L5" s="42">
        <v>138</v>
      </c>
      <c r="M5" s="42">
        <v>147</v>
      </c>
      <c r="N5" s="42">
        <v>156</v>
      </c>
      <c r="O5" s="42">
        <v>167</v>
      </c>
      <c r="P5" s="42">
        <v>168</v>
      </c>
      <c r="Q5" s="42">
        <v>153</v>
      </c>
      <c r="R5" s="42">
        <v>171</v>
      </c>
      <c r="S5" s="42">
        <v>159</v>
      </c>
      <c r="T5" s="42">
        <v>161</v>
      </c>
      <c r="U5" s="42">
        <v>155</v>
      </c>
      <c r="V5" s="42">
        <v>150</v>
      </c>
      <c r="W5" s="42">
        <v>162</v>
      </c>
      <c r="X5" s="42">
        <v>163</v>
      </c>
      <c r="Y5" s="42">
        <v>147</v>
      </c>
      <c r="Z5" s="42">
        <v>129</v>
      </c>
      <c r="AA5" s="42">
        <v>119</v>
      </c>
      <c r="AB5" s="42">
        <v>219</v>
      </c>
      <c r="AC5" s="42">
        <v>121</v>
      </c>
      <c r="AD5" s="42">
        <v>149</v>
      </c>
      <c r="AE5" s="42">
        <v>152</v>
      </c>
      <c r="AF5" s="42">
        <v>123</v>
      </c>
      <c r="AG5" s="42">
        <v>733</v>
      </c>
      <c r="AH5" s="24">
        <f>SUM(C5:AG5)</f>
        <v>6881</v>
      </c>
    </row>
    <row r="6" spans="1:34" x14ac:dyDescent="0.4">
      <c r="A6" t="s">
        <v>0</v>
      </c>
      <c r="B6" s="38" t="s">
        <v>3</v>
      </c>
      <c r="C6" s="43">
        <v>694</v>
      </c>
      <c r="D6" s="43">
        <v>693</v>
      </c>
      <c r="E6" s="43">
        <v>549</v>
      </c>
      <c r="F6" s="43">
        <v>138</v>
      </c>
      <c r="G6" s="43">
        <v>169</v>
      </c>
      <c r="H6" s="43">
        <v>162</v>
      </c>
      <c r="I6" s="43">
        <v>169</v>
      </c>
      <c r="J6" s="43">
        <v>151</v>
      </c>
      <c r="K6" s="43">
        <v>166</v>
      </c>
      <c r="L6" s="43">
        <v>141</v>
      </c>
      <c r="M6" s="43">
        <v>154</v>
      </c>
      <c r="N6" s="43">
        <v>151</v>
      </c>
      <c r="O6" s="43">
        <v>170</v>
      </c>
      <c r="P6" s="43">
        <v>172</v>
      </c>
      <c r="Q6" s="43">
        <v>164</v>
      </c>
      <c r="R6" s="43">
        <v>161</v>
      </c>
      <c r="S6" s="43">
        <v>177</v>
      </c>
      <c r="T6" s="43">
        <v>169</v>
      </c>
      <c r="U6" s="43">
        <v>160</v>
      </c>
      <c r="V6" s="43">
        <v>155</v>
      </c>
      <c r="W6" s="43">
        <v>160</v>
      </c>
      <c r="X6" s="43">
        <v>166</v>
      </c>
      <c r="Y6" s="43">
        <v>154</v>
      </c>
      <c r="Z6" s="43">
        <v>138</v>
      </c>
      <c r="AA6" s="43">
        <v>140</v>
      </c>
      <c r="AB6" s="43">
        <v>250</v>
      </c>
      <c r="AC6" s="43">
        <v>117</v>
      </c>
      <c r="AD6" s="43">
        <v>150</v>
      </c>
      <c r="AE6" s="43">
        <v>143</v>
      </c>
      <c r="AF6" s="43">
        <v>123</v>
      </c>
      <c r="AG6" s="43">
        <v>727</v>
      </c>
      <c r="AH6" s="18">
        <f t="shared" ref="AH6:AH52" si="1">SUM(C6:AG6)</f>
        <v>6933</v>
      </c>
    </row>
    <row r="7" spans="1:34" x14ac:dyDescent="0.4">
      <c r="A7" t="s">
        <v>0</v>
      </c>
      <c r="B7" s="38" t="s">
        <v>4</v>
      </c>
      <c r="C7" s="43">
        <v>691</v>
      </c>
      <c r="D7" s="43">
        <v>697</v>
      </c>
      <c r="E7" s="43">
        <v>561</v>
      </c>
      <c r="F7" s="43">
        <v>143</v>
      </c>
      <c r="G7" s="43">
        <v>169</v>
      </c>
      <c r="H7" s="43">
        <v>167</v>
      </c>
      <c r="I7" s="43">
        <v>171</v>
      </c>
      <c r="J7" s="43">
        <v>162</v>
      </c>
      <c r="K7" s="43">
        <v>163</v>
      </c>
      <c r="L7" s="43">
        <v>149</v>
      </c>
      <c r="M7" s="43">
        <v>166</v>
      </c>
      <c r="N7" s="43">
        <v>155</v>
      </c>
      <c r="O7" s="43">
        <v>167</v>
      </c>
      <c r="P7" s="43">
        <v>174</v>
      </c>
      <c r="Q7" s="43">
        <v>165</v>
      </c>
      <c r="R7" s="43">
        <v>177</v>
      </c>
      <c r="S7" s="43">
        <v>158</v>
      </c>
      <c r="T7" s="43">
        <v>170</v>
      </c>
      <c r="U7" s="43">
        <v>168</v>
      </c>
      <c r="V7" s="43">
        <v>169</v>
      </c>
      <c r="W7" s="43">
        <v>160</v>
      </c>
      <c r="X7" s="43">
        <v>161</v>
      </c>
      <c r="Y7" s="43">
        <v>152</v>
      </c>
      <c r="Z7" s="43">
        <v>140</v>
      </c>
      <c r="AA7" s="43">
        <v>128</v>
      </c>
      <c r="AB7" s="43">
        <v>275</v>
      </c>
      <c r="AC7" s="43">
        <v>122</v>
      </c>
      <c r="AD7" s="43">
        <v>155</v>
      </c>
      <c r="AE7" s="43">
        <v>152</v>
      </c>
      <c r="AF7" s="43">
        <v>131</v>
      </c>
      <c r="AG7" s="43">
        <v>727</v>
      </c>
      <c r="AH7" s="18">
        <f t="shared" si="1"/>
        <v>7045</v>
      </c>
    </row>
    <row r="8" spans="1:34" x14ac:dyDescent="0.4">
      <c r="A8" t="s">
        <v>0</v>
      </c>
      <c r="B8" s="38" t="s">
        <v>5</v>
      </c>
      <c r="C8" s="43">
        <v>692</v>
      </c>
      <c r="D8" s="43">
        <v>698</v>
      </c>
      <c r="E8" s="43">
        <v>570</v>
      </c>
      <c r="F8" s="43">
        <v>143</v>
      </c>
      <c r="G8" s="43">
        <v>165</v>
      </c>
      <c r="H8" s="43">
        <v>163</v>
      </c>
      <c r="I8" s="43">
        <v>171</v>
      </c>
      <c r="J8" s="43">
        <v>159</v>
      </c>
      <c r="K8" s="43">
        <v>164</v>
      </c>
      <c r="L8" s="43">
        <v>148</v>
      </c>
      <c r="M8" s="43">
        <v>161</v>
      </c>
      <c r="N8" s="43">
        <v>158</v>
      </c>
      <c r="O8" s="43">
        <v>167</v>
      </c>
      <c r="P8" s="43">
        <v>179</v>
      </c>
      <c r="Q8" s="43">
        <v>161</v>
      </c>
      <c r="R8" s="43">
        <v>190</v>
      </c>
      <c r="S8" s="43">
        <v>148</v>
      </c>
      <c r="T8" s="43">
        <v>166</v>
      </c>
      <c r="U8" s="43">
        <v>160</v>
      </c>
      <c r="V8" s="43">
        <v>154</v>
      </c>
      <c r="W8" s="43">
        <v>165</v>
      </c>
      <c r="X8" s="43">
        <v>175</v>
      </c>
      <c r="Y8" s="43">
        <v>149</v>
      </c>
      <c r="Z8" s="43">
        <v>135</v>
      </c>
      <c r="AA8" s="43">
        <v>126</v>
      </c>
      <c r="AB8" s="43">
        <v>285</v>
      </c>
      <c r="AC8" s="43">
        <v>115</v>
      </c>
      <c r="AD8" s="43">
        <v>151</v>
      </c>
      <c r="AE8" s="43">
        <v>156</v>
      </c>
      <c r="AF8" s="43">
        <v>118</v>
      </c>
      <c r="AG8" s="43">
        <v>735</v>
      </c>
      <c r="AH8" s="18">
        <f t="shared" si="1"/>
        <v>7027</v>
      </c>
    </row>
    <row r="9" spans="1:34" x14ac:dyDescent="0.4">
      <c r="A9" t="s">
        <v>0</v>
      </c>
      <c r="B9" s="38" t="s">
        <v>6</v>
      </c>
      <c r="C9" s="43">
        <v>673</v>
      </c>
      <c r="D9" s="43">
        <v>698</v>
      </c>
      <c r="E9" s="43">
        <v>563</v>
      </c>
      <c r="F9" s="43">
        <v>133</v>
      </c>
      <c r="G9" s="43">
        <v>169</v>
      </c>
      <c r="H9" s="43">
        <v>162</v>
      </c>
      <c r="I9" s="43">
        <v>178</v>
      </c>
      <c r="J9" s="43">
        <v>151</v>
      </c>
      <c r="K9" s="43">
        <v>178</v>
      </c>
      <c r="L9" s="43">
        <v>153</v>
      </c>
      <c r="M9" s="43">
        <v>163</v>
      </c>
      <c r="N9" s="43">
        <v>156</v>
      </c>
      <c r="O9" s="43">
        <v>181</v>
      </c>
      <c r="P9" s="43">
        <v>173</v>
      </c>
      <c r="Q9" s="43">
        <v>156</v>
      </c>
      <c r="R9" s="43">
        <v>177</v>
      </c>
      <c r="S9" s="43">
        <v>165</v>
      </c>
      <c r="T9" s="43">
        <v>165</v>
      </c>
      <c r="U9" s="43">
        <v>164</v>
      </c>
      <c r="V9" s="43">
        <v>156</v>
      </c>
      <c r="W9" s="43">
        <v>161</v>
      </c>
      <c r="X9" s="43">
        <v>168</v>
      </c>
      <c r="Y9" s="43">
        <v>153</v>
      </c>
      <c r="Z9" s="43">
        <v>141</v>
      </c>
      <c r="AA9" s="43">
        <v>135</v>
      </c>
      <c r="AB9" s="43">
        <v>245</v>
      </c>
      <c r="AC9" s="43">
        <v>122</v>
      </c>
      <c r="AD9" s="43">
        <v>136</v>
      </c>
      <c r="AE9" s="43">
        <v>160</v>
      </c>
      <c r="AF9" s="43">
        <v>125</v>
      </c>
      <c r="AG9" s="43">
        <v>731</v>
      </c>
      <c r="AH9" s="18">
        <f t="shared" si="1"/>
        <v>6991</v>
      </c>
    </row>
    <row r="10" spans="1:34" x14ac:dyDescent="0.4">
      <c r="A10" t="s">
        <v>0</v>
      </c>
      <c r="B10" s="38" t="s">
        <v>7</v>
      </c>
      <c r="C10" s="43">
        <v>690</v>
      </c>
      <c r="D10" s="43">
        <v>698</v>
      </c>
      <c r="E10" s="43">
        <v>575</v>
      </c>
      <c r="F10" s="43">
        <v>135</v>
      </c>
      <c r="G10" s="43">
        <v>160</v>
      </c>
      <c r="H10" s="43">
        <v>163</v>
      </c>
      <c r="I10" s="43">
        <v>169</v>
      </c>
      <c r="J10" s="43">
        <v>151</v>
      </c>
      <c r="K10" s="43">
        <v>184</v>
      </c>
      <c r="L10" s="43">
        <v>145</v>
      </c>
      <c r="M10" s="43">
        <v>154</v>
      </c>
      <c r="N10" s="43">
        <v>155</v>
      </c>
      <c r="O10" s="43">
        <v>183</v>
      </c>
      <c r="P10" s="43">
        <v>189</v>
      </c>
      <c r="Q10" s="43">
        <v>161</v>
      </c>
      <c r="R10" s="43">
        <v>190</v>
      </c>
      <c r="S10" s="43">
        <v>148</v>
      </c>
      <c r="T10" s="43">
        <v>175</v>
      </c>
      <c r="U10" s="43">
        <v>169</v>
      </c>
      <c r="V10" s="43">
        <v>164</v>
      </c>
      <c r="W10" s="43">
        <v>162</v>
      </c>
      <c r="X10" s="43">
        <v>173</v>
      </c>
      <c r="Y10" s="43">
        <v>159</v>
      </c>
      <c r="Z10" s="43">
        <v>139</v>
      </c>
      <c r="AA10" s="43">
        <v>127</v>
      </c>
      <c r="AB10" s="43">
        <v>288</v>
      </c>
      <c r="AC10" s="43">
        <v>127</v>
      </c>
      <c r="AD10" s="43">
        <v>162</v>
      </c>
      <c r="AE10" s="43">
        <v>159</v>
      </c>
      <c r="AF10" s="43">
        <v>269</v>
      </c>
      <c r="AG10" s="43">
        <v>728</v>
      </c>
      <c r="AH10" s="18">
        <f t="shared" si="1"/>
        <v>7251</v>
      </c>
    </row>
    <row r="11" spans="1:34" x14ac:dyDescent="0.4">
      <c r="A11" t="s">
        <v>0</v>
      </c>
      <c r="B11" s="38" t="s">
        <v>8</v>
      </c>
      <c r="C11" s="43">
        <v>695</v>
      </c>
      <c r="D11" s="43">
        <v>699</v>
      </c>
      <c r="E11" s="43">
        <v>509</v>
      </c>
      <c r="F11" s="43">
        <v>132</v>
      </c>
      <c r="G11" s="43">
        <v>177</v>
      </c>
      <c r="H11" s="43">
        <v>168</v>
      </c>
      <c r="I11" s="43">
        <v>170</v>
      </c>
      <c r="J11" s="43">
        <v>164</v>
      </c>
      <c r="K11" s="43">
        <v>176</v>
      </c>
      <c r="L11" s="43">
        <v>151</v>
      </c>
      <c r="M11" s="43">
        <v>160</v>
      </c>
      <c r="N11" s="43">
        <v>162</v>
      </c>
      <c r="O11" s="43">
        <v>179</v>
      </c>
      <c r="P11" s="43">
        <v>192</v>
      </c>
      <c r="Q11" s="43">
        <v>163</v>
      </c>
      <c r="R11" s="43">
        <v>181</v>
      </c>
      <c r="S11" s="43">
        <v>157</v>
      </c>
      <c r="T11" s="43">
        <v>165</v>
      </c>
      <c r="U11" s="43">
        <v>169</v>
      </c>
      <c r="V11" s="43">
        <v>156</v>
      </c>
      <c r="W11" s="43">
        <v>170</v>
      </c>
      <c r="X11" s="43">
        <v>159</v>
      </c>
      <c r="Y11" s="43">
        <v>149</v>
      </c>
      <c r="Z11" s="43">
        <v>155</v>
      </c>
      <c r="AA11" s="43">
        <v>134</v>
      </c>
      <c r="AB11" s="43">
        <v>303</v>
      </c>
      <c r="AC11" s="43">
        <v>127</v>
      </c>
      <c r="AD11" s="43">
        <v>152</v>
      </c>
      <c r="AE11" s="43">
        <v>165</v>
      </c>
      <c r="AF11" s="43">
        <v>375</v>
      </c>
      <c r="AG11" s="43">
        <v>726</v>
      </c>
      <c r="AH11" s="18">
        <f t="shared" si="1"/>
        <v>7340</v>
      </c>
    </row>
    <row r="12" spans="1:34" x14ac:dyDescent="0.4">
      <c r="A12" t="s">
        <v>0</v>
      </c>
      <c r="B12" s="38" t="s">
        <v>9</v>
      </c>
      <c r="C12" s="43">
        <v>702</v>
      </c>
      <c r="D12" s="43">
        <v>709</v>
      </c>
      <c r="E12" s="43">
        <v>431</v>
      </c>
      <c r="F12" s="43">
        <v>128</v>
      </c>
      <c r="G12" s="43">
        <v>166</v>
      </c>
      <c r="H12" s="43">
        <v>159</v>
      </c>
      <c r="I12" s="43">
        <v>178</v>
      </c>
      <c r="J12" s="43">
        <v>164</v>
      </c>
      <c r="K12" s="43">
        <v>181</v>
      </c>
      <c r="L12" s="43">
        <v>142</v>
      </c>
      <c r="M12" s="43">
        <v>160</v>
      </c>
      <c r="N12" s="43">
        <v>164</v>
      </c>
      <c r="O12" s="43">
        <v>176</v>
      </c>
      <c r="P12" s="43">
        <v>171</v>
      </c>
      <c r="Q12" s="43">
        <v>162</v>
      </c>
      <c r="R12" s="43">
        <v>171</v>
      </c>
      <c r="S12" s="43">
        <v>162</v>
      </c>
      <c r="T12" s="43">
        <v>170</v>
      </c>
      <c r="U12" s="43">
        <v>175</v>
      </c>
      <c r="V12" s="43">
        <v>156</v>
      </c>
      <c r="W12" s="43">
        <v>168</v>
      </c>
      <c r="X12" s="43">
        <v>155</v>
      </c>
      <c r="Y12" s="43">
        <v>147</v>
      </c>
      <c r="Z12" s="43">
        <v>159</v>
      </c>
      <c r="AA12" s="43">
        <v>141</v>
      </c>
      <c r="AB12" s="43">
        <v>302</v>
      </c>
      <c r="AC12" s="43">
        <v>128</v>
      </c>
      <c r="AD12" s="43">
        <v>146</v>
      </c>
      <c r="AE12" s="43">
        <v>176</v>
      </c>
      <c r="AF12" s="43">
        <v>430</v>
      </c>
      <c r="AG12" s="43">
        <v>738</v>
      </c>
      <c r="AH12" s="18">
        <f t="shared" si="1"/>
        <v>7317</v>
      </c>
    </row>
    <row r="13" spans="1:34" x14ac:dyDescent="0.4">
      <c r="A13" t="s">
        <v>0</v>
      </c>
      <c r="B13" s="38" t="s">
        <v>10</v>
      </c>
      <c r="C13" s="43">
        <v>702</v>
      </c>
      <c r="D13" s="43">
        <v>696</v>
      </c>
      <c r="E13" s="43">
        <v>315</v>
      </c>
      <c r="F13" s="43">
        <v>136</v>
      </c>
      <c r="G13" s="43">
        <v>181</v>
      </c>
      <c r="H13" s="43">
        <v>156</v>
      </c>
      <c r="I13" s="43">
        <v>176</v>
      </c>
      <c r="J13" s="43">
        <v>159</v>
      </c>
      <c r="K13" s="43">
        <v>160</v>
      </c>
      <c r="L13" s="43">
        <v>140</v>
      </c>
      <c r="M13" s="43">
        <v>158</v>
      </c>
      <c r="N13" s="43">
        <v>157</v>
      </c>
      <c r="O13" s="43">
        <v>152</v>
      </c>
      <c r="P13" s="43">
        <v>175</v>
      </c>
      <c r="Q13" s="43">
        <v>167</v>
      </c>
      <c r="R13" s="43">
        <v>188</v>
      </c>
      <c r="S13" s="43">
        <v>177</v>
      </c>
      <c r="T13" s="43">
        <v>179</v>
      </c>
      <c r="U13" s="43">
        <v>155</v>
      </c>
      <c r="V13" s="43">
        <v>159</v>
      </c>
      <c r="W13" s="43">
        <v>163</v>
      </c>
      <c r="X13" s="43">
        <v>149</v>
      </c>
      <c r="Y13" s="43">
        <v>163</v>
      </c>
      <c r="Z13" s="43">
        <v>154</v>
      </c>
      <c r="AA13" s="43">
        <v>130</v>
      </c>
      <c r="AB13" s="43">
        <v>277</v>
      </c>
      <c r="AC13" s="43">
        <v>145</v>
      </c>
      <c r="AD13" s="43">
        <v>156</v>
      </c>
      <c r="AE13" s="43">
        <v>165</v>
      </c>
      <c r="AF13" s="43">
        <v>412</v>
      </c>
      <c r="AG13" s="43">
        <v>731</v>
      </c>
      <c r="AH13" s="18">
        <f t="shared" si="1"/>
        <v>7133</v>
      </c>
    </row>
    <row r="14" spans="1:34" x14ac:dyDescent="0.4">
      <c r="A14" t="s">
        <v>0</v>
      </c>
      <c r="B14" s="38" t="s">
        <v>11</v>
      </c>
      <c r="C14" s="43">
        <v>682</v>
      </c>
      <c r="D14" s="43">
        <v>710</v>
      </c>
      <c r="E14" s="43">
        <v>256</v>
      </c>
      <c r="F14" s="43">
        <v>135</v>
      </c>
      <c r="G14" s="43">
        <v>164</v>
      </c>
      <c r="H14" s="43">
        <v>165</v>
      </c>
      <c r="I14" s="43">
        <v>169</v>
      </c>
      <c r="J14" s="43">
        <v>159</v>
      </c>
      <c r="K14" s="43">
        <v>169</v>
      </c>
      <c r="L14" s="43">
        <v>155</v>
      </c>
      <c r="M14" s="43">
        <v>167</v>
      </c>
      <c r="N14" s="43">
        <v>165</v>
      </c>
      <c r="O14" s="43">
        <v>163</v>
      </c>
      <c r="P14" s="43">
        <v>170</v>
      </c>
      <c r="Q14" s="43">
        <v>163</v>
      </c>
      <c r="R14" s="43">
        <v>188</v>
      </c>
      <c r="S14" s="43">
        <v>158</v>
      </c>
      <c r="T14" s="43">
        <v>184</v>
      </c>
      <c r="U14" s="43">
        <v>163</v>
      </c>
      <c r="V14" s="43">
        <v>161</v>
      </c>
      <c r="W14" s="43">
        <v>168</v>
      </c>
      <c r="X14" s="43">
        <v>160</v>
      </c>
      <c r="Y14" s="43">
        <v>153</v>
      </c>
      <c r="Z14" s="43">
        <v>164</v>
      </c>
      <c r="AA14" s="43">
        <v>132</v>
      </c>
      <c r="AB14" s="43">
        <v>280</v>
      </c>
      <c r="AC14" s="43">
        <v>90</v>
      </c>
      <c r="AD14" s="43">
        <v>153</v>
      </c>
      <c r="AE14" s="43">
        <v>167</v>
      </c>
      <c r="AF14" s="43">
        <v>448</v>
      </c>
      <c r="AG14" s="43">
        <v>740</v>
      </c>
      <c r="AH14" s="18">
        <f t="shared" si="1"/>
        <v>7101</v>
      </c>
    </row>
    <row r="15" spans="1:34" x14ac:dyDescent="0.4">
      <c r="A15" t="s">
        <v>0</v>
      </c>
      <c r="B15" s="38" t="s">
        <v>12</v>
      </c>
      <c r="C15" s="43">
        <v>681</v>
      </c>
      <c r="D15" s="43">
        <v>706</v>
      </c>
      <c r="E15" s="43">
        <v>217</v>
      </c>
      <c r="F15" s="43">
        <v>126</v>
      </c>
      <c r="G15" s="43">
        <v>178</v>
      </c>
      <c r="H15" s="43">
        <v>163</v>
      </c>
      <c r="I15" s="43">
        <v>172</v>
      </c>
      <c r="J15" s="43">
        <v>161</v>
      </c>
      <c r="K15" s="43">
        <v>166</v>
      </c>
      <c r="L15" s="43">
        <v>151</v>
      </c>
      <c r="M15" s="43">
        <v>158</v>
      </c>
      <c r="N15" s="43">
        <v>152</v>
      </c>
      <c r="O15" s="43">
        <v>160</v>
      </c>
      <c r="P15" s="43">
        <v>193</v>
      </c>
      <c r="Q15" s="43">
        <v>163</v>
      </c>
      <c r="R15" s="43">
        <v>194</v>
      </c>
      <c r="S15" s="43">
        <v>157</v>
      </c>
      <c r="T15" s="43">
        <v>187</v>
      </c>
      <c r="U15" s="43">
        <v>178</v>
      </c>
      <c r="V15" s="43">
        <v>159</v>
      </c>
      <c r="W15" s="43">
        <v>182</v>
      </c>
      <c r="X15" s="43">
        <v>150</v>
      </c>
      <c r="Y15" s="43">
        <v>157</v>
      </c>
      <c r="Z15" s="43">
        <v>144</v>
      </c>
      <c r="AA15" s="43">
        <v>143</v>
      </c>
      <c r="AB15" s="43">
        <v>528</v>
      </c>
      <c r="AC15" s="43">
        <v>135</v>
      </c>
      <c r="AD15" s="43">
        <v>147</v>
      </c>
      <c r="AE15" s="43">
        <v>173</v>
      </c>
      <c r="AF15" s="43">
        <v>493</v>
      </c>
      <c r="AG15" s="43">
        <v>729</v>
      </c>
      <c r="AH15" s="18">
        <f t="shared" si="1"/>
        <v>7403</v>
      </c>
    </row>
    <row r="16" spans="1:34" x14ac:dyDescent="0.4">
      <c r="A16" t="s">
        <v>0</v>
      </c>
      <c r="B16" s="38" t="s">
        <v>13</v>
      </c>
      <c r="C16" s="43">
        <v>690</v>
      </c>
      <c r="D16" s="43">
        <v>710</v>
      </c>
      <c r="E16" s="43">
        <v>128</v>
      </c>
      <c r="F16" s="43">
        <v>136</v>
      </c>
      <c r="G16" s="43">
        <v>184</v>
      </c>
      <c r="H16" s="43">
        <v>165</v>
      </c>
      <c r="I16" s="43">
        <v>165</v>
      </c>
      <c r="J16" s="43">
        <v>151</v>
      </c>
      <c r="K16" s="43">
        <v>175</v>
      </c>
      <c r="L16" s="43">
        <v>147</v>
      </c>
      <c r="M16" s="43">
        <v>154</v>
      </c>
      <c r="N16" s="43">
        <v>160</v>
      </c>
      <c r="O16" s="43">
        <v>165</v>
      </c>
      <c r="P16" s="43">
        <v>179</v>
      </c>
      <c r="Q16" s="43">
        <v>165</v>
      </c>
      <c r="R16" s="43">
        <v>194</v>
      </c>
      <c r="S16" s="43">
        <v>160</v>
      </c>
      <c r="T16" s="43">
        <v>165</v>
      </c>
      <c r="U16" s="43">
        <v>161</v>
      </c>
      <c r="V16" s="43">
        <v>156</v>
      </c>
      <c r="W16" s="43">
        <v>167</v>
      </c>
      <c r="X16" s="43">
        <v>151</v>
      </c>
      <c r="Y16" s="43">
        <v>152</v>
      </c>
      <c r="Z16" s="43">
        <v>146</v>
      </c>
      <c r="AA16" s="43">
        <v>142</v>
      </c>
      <c r="AB16" s="43">
        <v>628</v>
      </c>
      <c r="AC16" s="43">
        <v>148</v>
      </c>
      <c r="AD16" s="43">
        <v>162</v>
      </c>
      <c r="AE16" s="43">
        <v>170</v>
      </c>
      <c r="AF16" s="43">
        <v>496</v>
      </c>
      <c r="AG16" s="43">
        <v>719</v>
      </c>
      <c r="AH16" s="18">
        <f t="shared" si="1"/>
        <v>7391</v>
      </c>
    </row>
    <row r="17" spans="1:34" x14ac:dyDescent="0.4">
      <c r="A17" t="s">
        <v>0</v>
      </c>
      <c r="B17" s="38" t="s">
        <v>14</v>
      </c>
      <c r="C17" s="43">
        <v>669</v>
      </c>
      <c r="D17" s="43">
        <v>696</v>
      </c>
      <c r="E17" s="43">
        <v>94</v>
      </c>
      <c r="F17" s="43">
        <v>120</v>
      </c>
      <c r="G17" s="43">
        <v>170</v>
      </c>
      <c r="H17" s="43">
        <v>143</v>
      </c>
      <c r="I17" s="43">
        <v>144</v>
      </c>
      <c r="J17" s="43">
        <v>132</v>
      </c>
      <c r="K17" s="43">
        <v>145</v>
      </c>
      <c r="L17" s="43">
        <v>130</v>
      </c>
      <c r="M17" s="43">
        <v>138</v>
      </c>
      <c r="N17" s="43">
        <v>137</v>
      </c>
      <c r="O17" s="43">
        <v>154</v>
      </c>
      <c r="P17" s="43">
        <v>161</v>
      </c>
      <c r="Q17" s="43">
        <v>150</v>
      </c>
      <c r="R17" s="43">
        <v>174</v>
      </c>
      <c r="S17" s="43">
        <v>130</v>
      </c>
      <c r="T17" s="43">
        <v>146</v>
      </c>
      <c r="U17" s="43">
        <v>148</v>
      </c>
      <c r="V17" s="43">
        <v>136</v>
      </c>
      <c r="W17" s="43">
        <v>153</v>
      </c>
      <c r="X17" s="43">
        <v>125</v>
      </c>
      <c r="Y17" s="43">
        <v>134</v>
      </c>
      <c r="Z17" s="43">
        <v>126</v>
      </c>
      <c r="AA17" s="43">
        <v>128</v>
      </c>
      <c r="AB17" s="43">
        <v>601</v>
      </c>
      <c r="AC17" s="43">
        <v>125</v>
      </c>
      <c r="AD17" s="43">
        <v>134</v>
      </c>
      <c r="AE17" s="43">
        <v>140</v>
      </c>
      <c r="AF17" s="43">
        <v>474</v>
      </c>
      <c r="AG17" s="43">
        <v>707</v>
      </c>
      <c r="AH17" s="18">
        <f t="shared" si="1"/>
        <v>6764</v>
      </c>
    </row>
    <row r="18" spans="1:34" x14ac:dyDescent="0.4">
      <c r="A18" t="s">
        <v>0</v>
      </c>
      <c r="B18" s="38" t="s">
        <v>15</v>
      </c>
      <c r="C18" s="43">
        <v>666</v>
      </c>
      <c r="D18" s="43">
        <v>702</v>
      </c>
      <c r="E18" s="43">
        <v>99</v>
      </c>
      <c r="F18" s="43">
        <v>114</v>
      </c>
      <c r="G18" s="43">
        <v>156</v>
      </c>
      <c r="H18" s="43">
        <v>123</v>
      </c>
      <c r="I18" s="43">
        <v>141</v>
      </c>
      <c r="J18" s="43">
        <v>136</v>
      </c>
      <c r="K18" s="43">
        <v>151</v>
      </c>
      <c r="L18" s="43">
        <v>147</v>
      </c>
      <c r="M18" s="43">
        <v>136</v>
      </c>
      <c r="N18" s="43">
        <v>130</v>
      </c>
      <c r="O18" s="43">
        <v>145</v>
      </c>
      <c r="P18" s="43">
        <v>158</v>
      </c>
      <c r="Q18" s="43">
        <v>161</v>
      </c>
      <c r="R18" s="43">
        <v>160</v>
      </c>
      <c r="S18" s="43">
        <v>133</v>
      </c>
      <c r="T18" s="43">
        <v>145</v>
      </c>
      <c r="U18" s="43">
        <v>131</v>
      </c>
      <c r="V18" s="43">
        <v>120</v>
      </c>
      <c r="W18" s="43">
        <v>158</v>
      </c>
      <c r="X18" s="43">
        <v>138</v>
      </c>
      <c r="Y18" s="43">
        <v>125</v>
      </c>
      <c r="Z18" s="43">
        <v>136</v>
      </c>
      <c r="AA18" s="43">
        <v>120</v>
      </c>
      <c r="AB18" s="43">
        <v>621</v>
      </c>
      <c r="AC18" s="43">
        <v>109</v>
      </c>
      <c r="AD18" s="43">
        <v>134</v>
      </c>
      <c r="AE18" s="43">
        <v>139</v>
      </c>
      <c r="AF18" s="43">
        <v>495</v>
      </c>
      <c r="AG18" s="43">
        <v>705</v>
      </c>
      <c r="AH18" s="18">
        <f t="shared" si="1"/>
        <v>6734</v>
      </c>
    </row>
    <row r="19" spans="1:34" x14ac:dyDescent="0.4">
      <c r="A19" t="s">
        <v>0</v>
      </c>
      <c r="B19" s="38" t="s">
        <v>16</v>
      </c>
      <c r="C19" s="43">
        <v>664</v>
      </c>
      <c r="D19" s="43">
        <v>700</v>
      </c>
      <c r="E19" s="43">
        <v>101</v>
      </c>
      <c r="F19" s="43">
        <v>113</v>
      </c>
      <c r="G19" s="43">
        <v>163</v>
      </c>
      <c r="H19" s="43">
        <v>129</v>
      </c>
      <c r="I19" s="43">
        <v>138</v>
      </c>
      <c r="J19" s="43">
        <v>130</v>
      </c>
      <c r="K19" s="43">
        <v>140</v>
      </c>
      <c r="L19" s="43">
        <v>148</v>
      </c>
      <c r="M19" s="43">
        <v>133</v>
      </c>
      <c r="N19" s="43">
        <v>135</v>
      </c>
      <c r="O19" s="43">
        <v>127</v>
      </c>
      <c r="P19" s="43">
        <v>173</v>
      </c>
      <c r="Q19" s="43">
        <v>159</v>
      </c>
      <c r="R19" s="43">
        <v>168</v>
      </c>
      <c r="S19" s="43">
        <v>131</v>
      </c>
      <c r="T19" s="43">
        <v>144</v>
      </c>
      <c r="U19" s="43">
        <v>127</v>
      </c>
      <c r="V19" s="43">
        <v>138</v>
      </c>
      <c r="W19" s="43">
        <v>140</v>
      </c>
      <c r="X19" s="43">
        <v>128</v>
      </c>
      <c r="Y19" s="43">
        <v>128</v>
      </c>
      <c r="Z19" s="43">
        <v>130</v>
      </c>
      <c r="AA19" s="43">
        <v>123</v>
      </c>
      <c r="AB19" s="43">
        <v>637</v>
      </c>
      <c r="AC19" s="43">
        <v>128</v>
      </c>
      <c r="AD19" s="43">
        <v>130</v>
      </c>
      <c r="AE19" s="43">
        <v>143</v>
      </c>
      <c r="AF19" s="43">
        <v>514</v>
      </c>
      <c r="AG19" s="43">
        <v>701</v>
      </c>
      <c r="AH19" s="18">
        <f t="shared" si="1"/>
        <v>6763</v>
      </c>
    </row>
    <row r="20" spans="1:34" x14ac:dyDescent="0.4">
      <c r="A20" t="s">
        <v>0</v>
      </c>
      <c r="B20" s="38" t="s">
        <v>17</v>
      </c>
      <c r="C20" s="43">
        <v>705</v>
      </c>
      <c r="D20" s="43">
        <v>708</v>
      </c>
      <c r="E20" s="43">
        <v>110</v>
      </c>
      <c r="F20" s="43">
        <v>152</v>
      </c>
      <c r="G20" s="43">
        <v>181</v>
      </c>
      <c r="H20" s="43">
        <v>162</v>
      </c>
      <c r="I20" s="43">
        <v>147</v>
      </c>
      <c r="J20" s="43">
        <v>147</v>
      </c>
      <c r="K20" s="43">
        <v>162</v>
      </c>
      <c r="L20" s="43">
        <v>142</v>
      </c>
      <c r="M20" s="43">
        <v>150</v>
      </c>
      <c r="N20" s="43">
        <v>151</v>
      </c>
      <c r="O20" s="43">
        <v>151</v>
      </c>
      <c r="P20" s="43">
        <v>186</v>
      </c>
      <c r="Q20" s="43">
        <v>174</v>
      </c>
      <c r="R20" s="43">
        <v>189</v>
      </c>
      <c r="S20" s="43">
        <v>140</v>
      </c>
      <c r="T20" s="43">
        <v>159</v>
      </c>
      <c r="U20" s="43">
        <v>141</v>
      </c>
      <c r="V20" s="43">
        <v>149</v>
      </c>
      <c r="W20" s="43">
        <v>157</v>
      </c>
      <c r="X20" s="43">
        <v>150</v>
      </c>
      <c r="Y20" s="43">
        <v>129</v>
      </c>
      <c r="Z20" s="43">
        <v>145</v>
      </c>
      <c r="AA20" s="43">
        <v>124</v>
      </c>
      <c r="AB20" s="43">
        <v>681</v>
      </c>
      <c r="AC20" s="43">
        <v>134</v>
      </c>
      <c r="AD20" s="43">
        <v>129</v>
      </c>
      <c r="AE20" s="43">
        <v>152</v>
      </c>
      <c r="AF20" s="43">
        <v>505</v>
      </c>
      <c r="AG20" s="43">
        <v>712</v>
      </c>
      <c r="AH20" s="18">
        <f t="shared" si="1"/>
        <v>7224</v>
      </c>
    </row>
    <row r="21" spans="1:34" x14ac:dyDescent="0.4">
      <c r="A21" t="s">
        <v>0</v>
      </c>
      <c r="B21" s="38" t="s">
        <v>18</v>
      </c>
      <c r="C21" s="43">
        <v>693</v>
      </c>
      <c r="D21" s="43">
        <v>689</v>
      </c>
      <c r="E21" s="43">
        <v>119</v>
      </c>
      <c r="F21" s="43">
        <v>157</v>
      </c>
      <c r="G21" s="43">
        <v>180</v>
      </c>
      <c r="H21" s="43">
        <v>151</v>
      </c>
      <c r="I21" s="43">
        <v>165</v>
      </c>
      <c r="J21" s="43">
        <v>150</v>
      </c>
      <c r="K21" s="43">
        <v>168</v>
      </c>
      <c r="L21" s="43">
        <v>131</v>
      </c>
      <c r="M21" s="43">
        <v>147</v>
      </c>
      <c r="N21" s="43">
        <v>149</v>
      </c>
      <c r="O21" s="43">
        <v>157</v>
      </c>
      <c r="P21" s="43">
        <v>183</v>
      </c>
      <c r="Q21" s="43">
        <v>177</v>
      </c>
      <c r="R21" s="43">
        <v>177</v>
      </c>
      <c r="S21" s="43">
        <v>156</v>
      </c>
      <c r="T21" s="43">
        <v>155</v>
      </c>
      <c r="U21" s="43">
        <v>143</v>
      </c>
      <c r="V21" s="43">
        <v>160</v>
      </c>
      <c r="W21" s="43">
        <v>151</v>
      </c>
      <c r="X21" s="43">
        <v>145</v>
      </c>
      <c r="Y21" s="43">
        <v>149</v>
      </c>
      <c r="Z21" s="43">
        <v>159</v>
      </c>
      <c r="AA21" s="43">
        <v>130</v>
      </c>
      <c r="AB21" s="43">
        <v>707</v>
      </c>
      <c r="AC21" s="43">
        <v>145</v>
      </c>
      <c r="AD21" s="43">
        <v>147</v>
      </c>
      <c r="AE21" s="43">
        <v>165</v>
      </c>
      <c r="AF21" s="43">
        <v>606</v>
      </c>
      <c r="AG21" s="43">
        <v>719</v>
      </c>
      <c r="AH21" s="18">
        <f t="shared" si="1"/>
        <v>7430</v>
      </c>
    </row>
    <row r="22" spans="1:34" x14ac:dyDescent="0.4">
      <c r="A22" t="s">
        <v>0</v>
      </c>
      <c r="B22" s="38" t="s">
        <v>19</v>
      </c>
      <c r="C22" s="43">
        <v>684</v>
      </c>
      <c r="D22" s="43">
        <v>695</v>
      </c>
      <c r="E22" s="43">
        <v>104</v>
      </c>
      <c r="F22" s="43">
        <v>157</v>
      </c>
      <c r="G22" s="43">
        <v>182</v>
      </c>
      <c r="H22" s="43">
        <v>120</v>
      </c>
      <c r="I22" s="43">
        <v>155</v>
      </c>
      <c r="J22" s="43">
        <v>158</v>
      </c>
      <c r="K22" s="43">
        <v>159</v>
      </c>
      <c r="L22" s="43">
        <v>141</v>
      </c>
      <c r="M22" s="43">
        <v>143</v>
      </c>
      <c r="N22" s="43">
        <v>136</v>
      </c>
      <c r="O22" s="43">
        <v>155</v>
      </c>
      <c r="P22" s="43">
        <v>183</v>
      </c>
      <c r="Q22" s="43">
        <v>180</v>
      </c>
      <c r="R22" s="43">
        <v>180</v>
      </c>
      <c r="S22" s="43">
        <v>149</v>
      </c>
      <c r="T22" s="43">
        <v>151</v>
      </c>
      <c r="U22" s="43">
        <v>144</v>
      </c>
      <c r="V22" s="43">
        <v>156</v>
      </c>
      <c r="W22" s="43">
        <v>149</v>
      </c>
      <c r="X22" s="43">
        <v>160</v>
      </c>
      <c r="Y22" s="43">
        <v>146</v>
      </c>
      <c r="Z22" s="43">
        <v>138</v>
      </c>
      <c r="AA22" s="43">
        <v>126</v>
      </c>
      <c r="AB22" s="43">
        <v>665</v>
      </c>
      <c r="AC22" s="43">
        <v>155</v>
      </c>
      <c r="AD22" s="43">
        <v>140</v>
      </c>
      <c r="AE22" s="43">
        <v>174</v>
      </c>
      <c r="AF22" s="43">
        <v>706</v>
      </c>
      <c r="AG22" s="43">
        <v>717</v>
      </c>
      <c r="AH22" s="18">
        <f t="shared" si="1"/>
        <v>7408</v>
      </c>
    </row>
    <row r="23" spans="1:34" x14ac:dyDescent="0.4">
      <c r="A23" t="s">
        <v>0</v>
      </c>
      <c r="B23" s="38" t="s">
        <v>20</v>
      </c>
      <c r="C23" s="43">
        <v>686</v>
      </c>
      <c r="D23" s="43">
        <v>676</v>
      </c>
      <c r="E23" s="43">
        <v>104</v>
      </c>
      <c r="F23" s="43">
        <v>138</v>
      </c>
      <c r="G23" s="43">
        <v>176</v>
      </c>
      <c r="H23" s="43">
        <v>156</v>
      </c>
      <c r="I23" s="43">
        <v>157</v>
      </c>
      <c r="J23" s="43">
        <v>145</v>
      </c>
      <c r="K23" s="43">
        <v>145</v>
      </c>
      <c r="L23" s="43">
        <v>120</v>
      </c>
      <c r="M23" s="43">
        <v>144</v>
      </c>
      <c r="N23" s="43">
        <v>139</v>
      </c>
      <c r="O23" s="43">
        <v>141</v>
      </c>
      <c r="P23" s="43">
        <v>176</v>
      </c>
      <c r="Q23" s="43">
        <v>165</v>
      </c>
      <c r="R23" s="43">
        <v>170</v>
      </c>
      <c r="S23" s="43">
        <v>153</v>
      </c>
      <c r="T23" s="43">
        <v>150</v>
      </c>
      <c r="U23" s="43">
        <v>137</v>
      </c>
      <c r="V23" s="43">
        <v>147</v>
      </c>
      <c r="W23" s="43">
        <v>136</v>
      </c>
      <c r="X23" s="43">
        <v>153</v>
      </c>
      <c r="Y23" s="43">
        <v>140</v>
      </c>
      <c r="Z23" s="43">
        <v>110</v>
      </c>
      <c r="AA23" s="43">
        <v>112</v>
      </c>
      <c r="AB23" s="43">
        <v>629</v>
      </c>
      <c r="AC23" s="43">
        <v>156</v>
      </c>
      <c r="AD23" s="43">
        <v>136</v>
      </c>
      <c r="AE23" s="43">
        <v>168</v>
      </c>
      <c r="AF23" s="43">
        <v>735</v>
      </c>
      <c r="AG23" s="43">
        <v>715</v>
      </c>
      <c r="AH23" s="18">
        <f t="shared" si="1"/>
        <v>7215</v>
      </c>
    </row>
    <row r="24" spans="1:34" x14ac:dyDescent="0.4">
      <c r="A24" t="s">
        <v>0</v>
      </c>
      <c r="B24" s="38" t="s">
        <v>21</v>
      </c>
      <c r="C24" s="43">
        <v>672</v>
      </c>
      <c r="D24" s="43">
        <v>668</v>
      </c>
      <c r="E24" s="43">
        <v>124</v>
      </c>
      <c r="F24" s="43">
        <v>148</v>
      </c>
      <c r="G24" s="43">
        <v>169</v>
      </c>
      <c r="H24" s="43">
        <v>134</v>
      </c>
      <c r="I24" s="43">
        <v>159</v>
      </c>
      <c r="J24" s="43">
        <v>155</v>
      </c>
      <c r="K24" s="43">
        <v>140</v>
      </c>
      <c r="L24" s="43">
        <v>115</v>
      </c>
      <c r="M24" s="43">
        <v>161</v>
      </c>
      <c r="N24" s="43">
        <v>143</v>
      </c>
      <c r="O24" s="43">
        <v>130</v>
      </c>
      <c r="P24" s="43">
        <v>175</v>
      </c>
      <c r="Q24" s="43">
        <v>180</v>
      </c>
      <c r="R24" s="43">
        <v>162</v>
      </c>
      <c r="S24" s="43">
        <v>148</v>
      </c>
      <c r="T24" s="43">
        <v>157</v>
      </c>
      <c r="U24" s="43">
        <v>152</v>
      </c>
      <c r="V24" s="43">
        <v>144</v>
      </c>
      <c r="W24" s="43">
        <v>136</v>
      </c>
      <c r="X24" s="43">
        <v>162</v>
      </c>
      <c r="Y24" s="43">
        <v>136</v>
      </c>
      <c r="Z24" s="43">
        <v>145</v>
      </c>
      <c r="AA24" s="43">
        <v>115</v>
      </c>
      <c r="AB24" s="43">
        <v>648</v>
      </c>
      <c r="AC24" s="43">
        <v>158</v>
      </c>
      <c r="AD24" s="43">
        <v>114</v>
      </c>
      <c r="AE24" s="43">
        <v>170</v>
      </c>
      <c r="AF24" s="43">
        <v>683</v>
      </c>
      <c r="AG24" s="43">
        <v>736</v>
      </c>
      <c r="AH24" s="18">
        <f t="shared" si="1"/>
        <v>7239</v>
      </c>
    </row>
    <row r="25" spans="1:34" x14ac:dyDescent="0.4">
      <c r="A25" t="s">
        <v>0</v>
      </c>
      <c r="B25" s="38" t="s">
        <v>22</v>
      </c>
      <c r="C25" s="43">
        <v>647</v>
      </c>
      <c r="D25" s="43">
        <v>666</v>
      </c>
      <c r="E25" s="43">
        <v>118</v>
      </c>
      <c r="F25" s="43">
        <v>160</v>
      </c>
      <c r="G25" s="43">
        <v>150</v>
      </c>
      <c r="H25" s="43">
        <v>127</v>
      </c>
      <c r="I25" s="43">
        <v>155</v>
      </c>
      <c r="J25" s="43">
        <v>150</v>
      </c>
      <c r="K25" s="43">
        <v>142</v>
      </c>
      <c r="L25" s="43">
        <v>123</v>
      </c>
      <c r="M25" s="43">
        <v>156</v>
      </c>
      <c r="N25" s="43">
        <v>150</v>
      </c>
      <c r="O25" s="43">
        <v>144</v>
      </c>
      <c r="P25" s="43">
        <v>181</v>
      </c>
      <c r="Q25" s="43">
        <v>178</v>
      </c>
      <c r="R25" s="43">
        <v>165</v>
      </c>
      <c r="S25" s="43">
        <v>142</v>
      </c>
      <c r="T25" s="43">
        <v>145</v>
      </c>
      <c r="U25" s="43">
        <v>143</v>
      </c>
      <c r="V25" s="43">
        <v>143</v>
      </c>
      <c r="W25" s="43">
        <v>136</v>
      </c>
      <c r="X25" s="43">
        <v>169</v>
      </c>
      <c r="Y25" s="43">
        <v>131</v>
      </c>
      <c r="Z25" s="43">
        <v>146</v>
      </c>
      <c r="AA25" s="43">
        <v>115</v>
      </c>
      <c r="AB25" s="43">
        <v>652</v>
      </c>
      <c r="AC25" s="43">
        <v>165</v>
      </c>
      <c r="AD25" s="43">
        <v>144</v>
      </c>
      <c r="AE25" s="43">
        <v>179</v>
      </c>
      <c r="AF25" s="43">
        <v>720</v>
      </c>
      <c r="AG25" s="43">
        <v>739</v>
      </c>
      <c r="AH25" s="18">
        <f t="shared" si="1"/>
        <v>7281</v>
      </c>
    </row>
    <row r="26" spans="1:34" x14ac:dyDescent="0.4">
      <c r="A26" t="s">
        <v>0</v>
      </c>
      <c r="B26" s="38" t="s">
        <v>23</v>
      </c>
      <c r="C26" s="43">
        <v>680</v>
      </c>
      <c r="D26" s="43">
        <v>658</v>
      </c>
      <c r="E26" s="43">
        <v>109</v>
      </c>
      <c r="F26" s="43">
        <v>167</v>
      </c>
      <c r="G26" s="43">
        <v>154</v>
      </c>
      <c r="H26" s="43">
        <v>143</v>
      </c>
      <c r="I26" s="43">
        <v>155</v>
      </c>
      <c r="J26" s="43">
        <v>156</v>
      </c>
      <c r="K26" s="43">
        <v>141</v>
      </c>
      <c r="L26" s="43">
        <v>124</v>
      </c>
      <c r="M26" s="43">
        <v>143</v>
      </c>
      <c r="N26" s="43">
        <v>139</v>
      </c>
      <c r="O26" s="43">
        <v>139</v>
      </c>
      <c r="P26" s="43">
        <v>186</v>
      </c>
      <c r="Q26" s="43">
        <v>177</v>
      </c>
      <c r="R26" s="43">
        <v>161</v>
      </c>
      <c r="S26" s="43">
        <v>149</v>
      </c>
      <c r="T26" s="43">
        <v>152</v>
      </c>
      <c r="U26" s="43">
        <v>148</v>
      </c>
      <c r="V26" s="43">
        <v>152</v>
      </c>
      <c r="W26" s="43">
        <v>132</v>
      </c>
      <c r="X26" s="43">
        <v>160</v>
      </c>
      <c r="Y26" s="43">
        <v>131</v>
      </c>
      <c r="Z26" s="43">
        <v>133</v>
      </c>
      <c r="AA26" s="43">
        <v>125</v>
      </c>
      <c r="AB26" s="43">
        <v>644</v>
      </c>
      <c r="AC26" s="43">
        <v>153</v>
      </c>
      <c r="AD26" s="43">
        <v>143</v>
      </c>
      <c r="AE26" s="43">
        <v>165</v>
      </c>
      <c r="AF26" s="43">
        <v>731</v>
      </c>
      <c r="AG26" s="43">
        <v>733</v>
      </c>
      <c r="AH26" s="18">
        <f t="shared" si="1"/>
        <v>7283</v>
      </c>
    </row>
    <row r="27" spans="1:34" x14ac:dyDescent="0.4">
      <c r="A27" t="s">
        <v>0</v>
      </c>
      <c r="B27" s="38" t="s">
        <v>24</v>
      </c>
      <c r="C27" s="43">
        <v>672</v>
      </c>
      <c r="D27" s="43">
        <v>658</v>
      </c>
      <c r="E27" s="43">
        <v>115</v>
      </c>
      <c r="F27" s="43">
        <v>160</v>
      </c>
      <c r="G27" s="43">
        <v>148</v>
      </c>
      <c r="H27" s="43">
        <v>141</v>
      </c>
      <c r="I27" s="43">
        <v>147</v>
      </c>
      <c r="J27" s="43">
        <v>151</v>
      </c>
      <c r="K27" s="43">
        <v>137</v>
      </c>
      <c r="L27" s="43">
        <v>121</v>
      </c>
      <c r="M27" s="43">
        <v>161</v>
      </c>
      <c r="N27" s="43">
        <v>138</v>
      </c>
      <c r="O27" s="43">
        <v>143</v>
      </c>
      <c r="P27" s="43">
        <v>188</v>
      </c>
      <c r="Q27" s="43">
        <v>179</v>
      </c>
      <c r="R27" s="43">
        <v>156</v>
      </c>
      <c r="S27" s="43">
        <v>153</v>
      </c>
      <c r="T27" s="43">
        <v>148</v>
      </c>
      <c r="U27" s="43">
        <v>141</v>
      </c>
      <c r="V27" s="43">
        <v>129</v>
      </c>
      <c r="W27" s="43">
        <v>160</v>
      </c>
      <c r="X27" s="43">
        <v>165</v>
      </c>
      <c r="Y27" s="43">
        <v>132</v>
      </c>
      <c r="Z27" s="43">
        <v>121</v>
      </c>
      <c r="AA27" s="43">
        <v>133</v>
      </c>
      <c r="AB27" s="43">
        <v>640</v>
      </c>
      <c r="AC27" s="43">
        <v>150</v>
      </c>
      <c r="AD27" s="43">
        <v>145</v>
      </c>
      <c r="AE27" s="43">
        <v>180</v>
      </c>
      <c r="AF27" s="43">
        <v>696</v>
      </c>
      <c r="AG27" s="43">
        <v>737</v>
      </c>
      <c r="AH27" s="18">
        <f t="shared" si="1"/>
        <v>7245</v>
      </c>
    </row>
    <row r="28" spans="1:34" x14ac:dyDescent="0.4">
      <c r="A28" t="s">
        <v>0</v>
      </c>
      <c r="B28" s="38" t="s">
        <v>25</v>
      </c>
      <c r="C28" s="43">
        <v>690</v>
      </c>
      <c r="D28" s="43">
        <v>654</v>
      </c>
      <c r="E28" s="43">
        <v>117</v>
      </c>
      <c r="F28" s="43">
        <v>153</v>
      </c>
      <c r="G28" s="43">
        <v>145</v>
      </c>
      <c r="H28" s="43">
        <v>139</v>
      </c>
      <c r="I28" s="43">
        <v>155</v>
      </c>
      <c r="J28" s="43">
        <v>151</v>
      </c>
      <c r="K28" s="43">
        <v>136</v>
      </c>
      <c r="L28" s="43">
        <v>118</v>
      </c>
      <c r="M28" s="43">
        <v>136</v>
      </c>
      <c r="N28" s="43">
        <v>135</v>
      </c>
      <c r="O28" s="43">
        <v>144</v>
      </c>
      <c r="P28" s="43">
        <v>180</v>
      </c>
      <c r="Q28" s="43">
        <v>177</v>
      </c>
      <c r="R28" s="43">
        <v>151</v>
      </c>
      <c r="S28" s="43">
        <v>154</v>
      </c>
      <c r="T28" s="43">
        <v>157</v>
      </c>
      <c r="U28" s="43">
        <v>142</v>
      </c>
      <c r="V28" s="43">
        <v>138</v>
      </c>
      <c r="W28" s="43">
        <v>156</v>
      </c>
      <c r="X28" s="43">
        <v>161</v>
      </c>
      <c r="Y28" s="43">
        <v>127</v>
      </c>
      <c r="Z28" s="43">
        <v>114</v>
      </c>
      <c r="AA28" s="43">
        <v>128</v>
      </c>
      <c r="AB28" s="43">
        <v>573</v>
      </c>
      <c r="AC28" s="43">
        <v>158</v>
      </c>
      <c r="AD28" s="43">
        <v>146</v>
      </c>
      <c r="AE28" s="43">
        <v>178</v>
      </c>
      <c r="AF28" s="43">
        <v>704</v>
      </c>
      <c r="AG28" s="43">
        <v>735</v>
      </c>
      <c r="AH28" s="18">
        <f t="shared" si="1"/>
        <v>7152</v>
      </c>
    </row>
    <row r="29" spans="1:34" x14ac:dyDescent="0.4">
      <c r="A29" t="s">
        <v>0</v>
      </c>
      <c r="B29" s="38" t="s">
        <v>26</v>
      </c>
      <c r="C29" s="43">
        <v>687</v>
      </c>
      <c r="D29" s="43">
        <v>667</v>
      </c>
      <c r="E29" s="43">
        <v>117</v>
      </c>
      <c r="F29" s="43">
        <v>150</v>
      </c>
      <c r="G29" s="43">
        <v>150</v>
      </c>
      <c r="H29" s="43">
        <v>142</v>
      </c>
      <c r="I29" s="43">
        <v>155</v>
      </c>
      <c r="J29" s="43">
        <v>165</v>
      </c>
      <c r="K29" s="43">
        <v>129</v>
      </c>
      <c r="L29" s="43">
        <v>132</v>
      </c>
      <c r="M29" s="43">
        <v>148</v>
      </c>
      <c r="N29" s="43">
        <v>152</v>
      </c>
      <c r="O29" s="43">
        <v>137</v>
      </c>
      <c r="P29" s="43">
        <v>184</v>
      </c>
      <c r="Q29" s="43">
        <v>182</v>
      </c>
      <c r="R29" s="43">
        <v>155</v>
      </c>
      <c r="S29" s="43">
        <v>146</v>
      </c>
      <c r="T29" s="43">
        <v>152</v>
      </c>
      <c r="U29" s="43">
        <v>148</v>
      </c>
      <c r="V29" s="43">
        <v>149</v>
      </c>
      <c r="W29" s="43">
        <v>152</v>
      </c>
      <c r="X29" s="43">
        <v>185</v>
      </c>
      <c r="Y29" s="43">
        <v>126</v>
      </c>
      <c r="Z29" s="43">
        <v>132</v>
      </c>
      <c r="AA29" s="43">
        <v>127</v>
      </c>
      <c r="AB29" s="43">
        <v>540</v>
      </c>
      <c r="AC29" s="43">
        <v>149</v>
      </c>
      <c r="AD29" s="43">
        <v>149</v>
      </c>
      <c r="AE29" s="43">
        <v>165</v>
      </c>
      <c r="AF29" s="43">
        <v>706</v>
      </c>
      <c r="AG29" s="43">
        <v>737</v>
      </c>
      <c r="AH29" s="18">
        <f t="shared" si="1"/>
        <v>7215</v>
      </c>
    </row>
    <row r="30" spans="1:34" x14ac:dyDescent="0.4">
      <c r="A30" t="s">
        <v>0</v>
      </c>
      <c r="B30" s="38" t="s">
        <v>27</v>
      </c>
      <c r="C30" s="43">
        <v>688</v>
      </c>
      <c r="D30" s="43">
        <v>666</v>
      </c>
      <c r="E30" s="43">
        <v>121</v>
      </c>
      <c r="F30" s="43">
        <v>158</v>
      </c>
      <c r="G30" s="43">
        <v>151</v>
      </c>
      <c r="H30" s="43">
        <v>150</v>
      </c>
      <c r="I30" s="43">
        <v>162</v>
      </c>
      <c r="J30" s="43">
        <v>168</v>
      </c>
      <c r="K30" s="43">
        <v>130</v>
      </c>
      <c r="L30" s="43">
        <v>127</v>
      </c>
      <c r="M30" s="43">
        <v>134</v>
      </c>
      <c r="N30" s="43">
        <v>152</v>
      </c>
      <c r="O30" s="43">
        <v>141</v>
      </c>
      <c r="P30" s="43">
        <v>181</v>
      </c>
      <c r="Q30" s="43">
        <v>176</v>
      </c>
      <c r="R30" s="43">
        <v>150</v>
      </c>
      <c r="S30" s="43">
        <v>147</v>
      </c>
      <c r="T30" s="43">
        <v>145</v>
      </c>
      <c r="U30" s="43">
        <v>157</v>
      </c>
      <c r="V30" s="43">
        <v>152</v>
      </c>
      <c r="W30" s="43">
        <v>156</v>
      </c>
      <c r="X30" s="43">
        <v>168</v>
      </c>
      <c r="Y30" s="43">
        <v>133</v>
      </c>
      <c r="Z30" s="43">
        <v>130</v>
      </c>
      <c r="AA30" s="43">
        <v>121</v>
      </c>
      <c r="AB30" s="43">
        <v>587</v>
      </c>
      <c r="AC30" s="43">
        <v>131</v>
      </c>
      <c r="AD30" s="43">
        <v>155</v>
      </c>
      <c r="AE30" s="43">
        <v>182</v>
      </c>
      <c r="AF30" s="43">
        <v>724</v>
      </c>
      <c r="AG30" s="43">
        <v>723</v>
      </c>
      <c r="AH30" s="18">
        <f t="shared" si="1"/>
        <v>7266</v>
      </c>
    </row>
    <row r="31" spans="1:34" x14ac:dyDescent="0.4">
      <c r="A31" t="s">
        <v>0</v>
      </c>
      <c r="B31" s="38" t="s">
        <v>28</v>
      </c>
      <c r="C31" s="43">
        <v>686</v>
      </c>
      <c r="D31" s="43">
        <v>681</v>
      </c>
      <c r="E31" s="43">
        <v>134</v>
      </c>
      <c r="F31" s="43">
        <v>165</v>
      </c>
      <c r="G31" s="43">
        <v>147</v>
      </c>
      <c r="H31" s="43">
        <v>153</v>
      </c>
      <c r="I31" s="43">
        <v>165</v>
      </c>
      <c r="J31" s="43">
        <v>152</v>
      </c>
      <c r="K31" s="43">
        <v>133</v>
      </c>
      <c r="L31" s="43">
        <v>142</v>
      </c>
      <c r="M31" s="43">
        <v>163</v>
      </c>
      <c r="N31" s="43">
        <v>152</v>
      </c>
      <c r="O31" s="43">
        <v>144</v>
      </c>
      <c r="P31" s="43">
        <v>184</v>
      </c>
      <c r="Q31" s="43">
        <v>186</v>
      </c>
      <c r="R31" s="43">
        <v>170</v>
      </c>
      <c r="S31" s="43">
        <v>145</v>
      </c>
      <c r="T31" s="43">
        <v>173</v>
      </c>
      <c r="U31" s="43">
        <v>155</v>
      </c>
      <c r="V31" s="43">
        <v>141</v>
      </c>
      <c r="W31" s="43">
        <v>161</v>
      </c>
      <c r="X31" s="43">
        <v>167</v>
      </c>
      <c r="Y31" s="43">
        <v>134</v>
      </c>
      <c r="Z31" s="43">
        <v>124</v>
      </c>
      <c r="AA31" s="43">
        <v>129</v>
      </c>
      <c r="AB31" s="43">
        <v>567</v>
      </c>
      <c r="AC31" s="43">
        <v>151</v>
      </c>
      <c r="AD31" s="43">
        <v>152</v>
      </c>
      <c r="AE31" s="43">
        <v>172</v>
      </c>
      <c r="AF31" s="43">
        <v>728</v>
      </c>
      <c r="AG31" s="43">
        <v>720</v>
      </c>
      <c r="AH31" s="18">
        <f t="shared" si="1"/>
        <v>7376</v>
      </c>
    </row>
    <row r="32" spans="1:34" x14ac:dyDescent="0.4">
      <c r="A32" t="s">
        <v>0</v>
      </c>
      <c r="B32" s="38" t="s">
        <v>29</v>
      </c>
      <c r="C32" s="43">
        <v>698</v>
      </c>
      <c r="D32" s="43">
        <v>661</v>
      </c>
      <c r="E32" s="43">
        <v>123</v>
      </c>
      <c r="F32" s="43">
        <v>157</v>
      </c>
      <c r="G32" s="43">
        <v>152</v>
      </c>
      <c r="H32" s="43">
        <v>142</v>
      </c>
      <c r="I32" s="43">
        <v>156</v>
      </c>
      <c r="J32" s="43">
        <v>157</v>
      </c>
      <c r="K32" s="43">
        <v>122</v>
      </c>
      <c r="L32" s="43">
        <v>111</v>
      </c>
      <c r="M32" s="43">
        <v>160</v>
      </c>
      <c r="N32" s="43">
        <v>163</v>
      </c>
      <c r="O32" s="43">
        <v>135</v>
      </c>
      <c r="P32" s="43">
        <v>163</v>
      </c>
      <c r="Q32" s="43">
        <v>181</v>
      </c>
      <c r="R32" s="43">
        <v>157</v>
      </c>
      <c r="S32" s="43">
        <v>143</v>
      </c>
      <c r="T32" s="43">
        <v>171</v>
      </c>
      <c r="U32" s="43">
        <v>150</v>
      </c>
      <c r="V32" s="43">
        <v>145</v>
      </c>
      <c r="W32" s="43">
        <v>156</v>
      </c>
      <c r="X32" s="43">
        <v>154</v>
      </c>
      <c r="Y32" s="43">
        <v>120</v>
      </c>
      <c r="Z32" s="43">
        <v>131</v>
      </c>
      <c r="AA32" s="43">
        <v>127</v>
      </c>
      <c r="AB32" s="43">
        <v>622</v>
      </c>
      <c r="AC32" s="43">
        <v>145</v>
      </c>
      <c r="AD32" s="43">
        <v>146</v>
      </c>
      <c r="AE32" s="43">
        <v>175</v>
      </c>
      <c r="AF32" s="43">
        <v>721</v>
      </c>
      <c r="AG32" s="43">
        <v>735</v>
      </c>
      <c r="AH32" s="18">
        <f t="shared" si="1"/>
        <v>7279</v>
      </c>
    </row>
    <row r="33" spans="1:34" x14ac:dyDescent="0.4">
      <c r="A33" t="s">
        <v>0</v>
      </c>
      <c r="B33" s="38" t="s">
        <v>30</v>
      </c>
      <c r="C33" s="43">
        <v>664</v>
      </c>
      <c r="D33" s="43">
        <v>660</v>
      </c>
      <c r="E33" s="43">
        <v>116</v>
      </c>
      <c r="F33" s="43">
        <v>135</v>
      </c>
      <c r="G33" s="43">
        <v>128</v>
      </c>
      <c r="H33" s="43">
        <v>132</v>
      </c>
      <c r="I33" s="43">
        <v>137</v>
      </c>
      <c r="J33" s="43">
        <v>146</v>
      </c>
      <c r="K33" s="43">
        <v>104</v>
      </c>
      <c r="L33" s="43">
        <v>114</v>
      </c>
      <c r="M33" s="43">
        <v>131</v>
      </c>
      <c r="N33" s="43">
        <v>130</v>
      </c>
      <c r="O33" s="43">
        <v>123</v>
      </c>
      <c r="P33" s="43">
        <v>149</v>
      </c>
      <c r="Q33" s="43">
        <v>161</v>
      </c>
      <c r="R33" s="43">
        <v>143</v>
      </c>
      <c r="S33" s="43">
        <v>135</v>
      </c>
      <c r="T33" s="43">
        <v>138</v>
      </c>
      <c r="U33" s="43">
        <v>126</v>
      </c>
      <c r="V33" s="43">
        <v>107</v>
      </c>
      <c r="W33" s="43">
        <v>136</v>
      </c>
      <c r="X33" s="43">
        <v>144</v>
      </c>
      <c r="Y33" s="43">
        <v>126</v>
      </c>
      <c r="Z33" s="43">
        <v>108</v>
      </c>
      <c r="AA33" s="43">
        <v>111</v>
      </c>
      <c r="AB33" s="43">
        <v>692</v>
      </c>
      <c r="AC33" s="43">
        <v>132</v>
      </c>
      <c r="AD33" s="43">
        <v>140</v>
      </c>
      <c r="AE33" s="43">
        <v>141</v>
      </c>
      <c r="AF33" s="43">
        <v>689</v>
      </c>
      <c r="AG33" s="43">
        <v>704</v>
      </c>
      <c r="AH33" s="18">
        <f t="shared" si="1"/>
        <v>6802</v>
      </c>
    </row>
    <row r="34" spans="1:34" x14ac:dyDescent="0.4">
      <c r="A34" t="s">
        <v>0</v>
      </c>
      <c r="B34" s="38" t="s">
        <v>31</v>
      </c>
      <c r="C34" s="43">
        <v>669</v>
      </c>
      <c r="D34" s="43">
        <v>644</v>
      </c>
      <c r="E34" s="43">
        <v>108</v>
      </c>
      <c r="F34" s="43">
        <v>138</v>
      </c>
      <c r="G34" s="43">
        <v>124</v>
      </c>
      <c r="H34" s="43">
        <v>119</v>
      </c>
      <c r="I34" s="43">
        <v>133</v>
      </c>
      <c r="J34" s="43">
        <v>136</v>
      </c>
      <c r="K34" s="43">
        <v>89</v>
      </c>
      <c r="L34" s="43">
        <v>103</v>
      </c>
      <c r="M34" s="43">
        <v>111</v>
      </c>
      <c r="N34" s="43">
        <v>117</v>
      </c>
      <c r="O34" s="43">
        <v>124</v>
      </c>
      <c r="P34" s="43">
        <v>144</v>
      </c>
      <c r="Q34" s="43">
        <v>154</v>
      </c>
      <c r="R34" s="43">
        <v>120</v>
      </c>
      <c r="S34" s="43">
        <v>124</v>
      </c>
      <c r="T34" s="43">
        <v>128</v>
      </c>
      <c r="U34" s="43">
        <v>123</v>
      </c>
      <c r="V34" s="43">
        <v>44</v>
      </c>
      <c r="W34" s="43">
        <v>116</v>
      </c>
      <c r="X34" s="43">
        <v>127</v>
      </c>
      <c r="Y34" s="43">
        <v>112</v>
      </c>
      <c r="Z34" s="43">
        <v>106</v>
      </c>
      <c r="AA34" s="43">
        <v>101</v>
      </c>
      <c r="AB34" s="43">
        <v>665</v>
      </c>
      <c r="AC34" s="43">
        <v>128</v>
      </c>
      <c r="AD34" s="43">
        <v>120</v>
      </c>
      <c r="AE34" s="43">
        <v>119</v>
      </c>
      <c r="AF34" s="43">
        <v>675</v>
      </c>
      <c r="AG34" s="43">
        <v>707</v>
      </c>
      <c r="AH34" s="18">
        <f t="shared" si="1"/>
        <v>6428</v>
      </c>
    </row>
    <row r="35" spans="1:34" x14ac:dyDescent="0.4">
      <c r="A35" t="s">
        <v>0</v>
      </c>
      <c r="B35" s="38" t="s">
        <v>32</v>
      </c>
      <c r="C35" s="43">
        <v>677</v>
      </c>
      <c r="D35" s="43">
        <v>656</v>
      </c>
      <c r="E35" s="43">
        <v>119</v>
      </c>
      <c r="F35" s="43">
        <v>139</v>
      </c>
      <c r="G35" s="43">
        <v>125</v>
      </c>
      <c r="H35" s="43">
        <v>126</v>
      </c>
      <c r="I35" s="43">
        <v>138</v>
      </c>
      <c r="J35" s="43">
        <v>133</v>
      </c>
      <c r="K35" s="43">
        <v>113</v>
      </c>
      <c r="L35" s="43">
        <v>108</v>
      </c>
      <c r="M35" s="43">
        <v>128</v>
      </c>
      <c r="N35" s="43">
        <v>121</v>
      </c>
      <c r="O35" s="43">
        <v>129</v>
      </c>
      <c r="P35" s="43">
        <v>157</v>
      </c>
      <c r="Q35" s="43">
        <v>157</v>
      </c>
      <c r="R35" s="43">
        <v>110</v>
      </c>
      <c r="S35" s="43">
        <v>131</v>
      </c>
      <c r="T35" s="43">
        <v>134</v>
      </c>
      <c r="U35" s="43">
        <v>127</v>
      </c>
      <c r="V35" s="43">
        <v>79</v>
      </c>
      <c r="W35" s="43">
        <v>120</v>
      </c>
      <c r="X35" s="43">
        <v>134</v>
      </c>
      <c r="Y35" s="43">
        <v>116</v>
      </c>
      <c r="Z35" s="43">
        <v>101</v>
      </c>
      <c r="AA35" s="43">
        <v>107</v>
      </c>
      <c r="AB35" s="43">
        <v>605</v>
      </c>
      <c r="AC35" s="43">
        <v>141</v>
      </c>
      <c r="AD35" s="43">
        <v>126</v>
      </c>
      <c r="AE35" s="43">
        <v>139</v>
      </c>
      <c r="AF35" s="43">
        <v>674</v>
      </c>
      <c r="AG35" s="43">
        <v>690</v>
      </c>
      <c r="AH35" s="18">
        <f t="shared" si="1"/>
        <v>6560</v>
      </c>
    </row>
    <row r="36" spans="1:34" x14ac:dyDescent="0.4">
      <c r="A36" t="s">
        <v>0</v>
      </c>
      <c r="B36" s="38" t="s">
        <v>33</v>
      </c>
      <c r="C36" s="43">
        <v>680</v>
      </c>
      <c r="D36" s="43">
        <v>646</v>
      </c>
      <c r="E36" s="43">
        <v>118</v>
      </c>
      <c r="F36" s="43">
        <v>158</v>
      </c>
      <c r="G36" s="43">
        <v>146</v>
      </c>
      <c r="H36" s="43">
        <v>140</v>
      </c>
      <c r="I36" s="43">
        <v>155</v>
      </c>
      <c r="J36" s="43">
        <v>142</v>
      </c>
      <c r="K36" s="43">
        <v>115</v>
      </c>
      <c r="L36" s="43">
        <v>109</v>
      </c>
      <c r="M36" s="43">
        <v>149</v>
      </c>
      <c r="N36" s="43">
        <v>128</v>
      </c>
      <c r="O36" s="43">
        <v>136</v>
      </c>
      <c r="P36" s="43">
        <v>169</v>
      </c>
      <c r="Q36" s="43">
        <v>178</v>
      </c>
      <c r="R36" s="43">
        <v>127</v>
      </c>
      <c r="S36" s="43">
        <v>140</v>
      </c>
      <c r="T36" s="43">
        <v>149</v>
      </c>
      <c r="U36" s="43">
        <v>137</v>
      </c>
      <c r="V36" s="43">
        <v>111</v>
      </c>
      <c r="W36" s="43">
        <v>151</v>
      </c>
      <c r="X36" s="43">
        <v>145</v>
      </c>
      <c r="Y36" s="43">
        <v>131</v>
      </c>
      <c r="Z36" s="43">
        <v>125</v>
      </c>
      <c r="AA36" s="43">
        <v>118</v>
      </c>
      <c r="AB36" s="43">
        <v>573</v>
      </c>
      <c r="AC36" s="43">
        <v>154</v>
      </c>
      <c r="AD36" s="43">
        <v>147</v>
      </c>
      <c r="AE36" s="43">
        <v>154</v>
      </c>
      <c r="AF36" s="43">
        <v>706</v>
      </c>
      <c r="AG36" s="43">
        <v>707</v>
      </c>
      <c r="AH36" s="18">
        <f t="shared" si="1"/>
        <v>6944</v>
      </c>
    </row>
    <row r="37" spans="1:34" x14ac:dyDescent="0.4">
      <c r="A37" t="s">
        <v>0</v>
      </c>
      <c r="B37" s="38" t="s">
        <v>34</v>
      </c>
      <c r="C37" s="43">
        <v>665</v>
      </c>
      <c r="D37" s="43">
        <v>649</v>
      </c>
      <c r="E37" s="43">
        <v>117</v>
      </c>
      <c r="F37" s="43">
        <v>154</v>
      </c>
      <c r="G37" s="43">
        <v>143</v>
      </c>
      <c r="H37" s="43">
        <v>133</v>
      </c>
      <c r="I37" s="43">
        <v>161</v>
      </c>
      <c r="J37" s="43">
        <v>154</v>
      </c>
      <c r="K37" s="43">
        <v>117</v>
      </c>
      <c r="L37" s="43">
        <v>122</v>
      </c>
      <c r="M37" s="43">
        <v>160</v>
      </c>
      <c r="N37" s="43">
        <v>145</v>
      </c>
      <c r="O37" s="43">
        <v>148</v>
      </c>
      <c r="P37" s="43">
        <v>173</v>
      </c>
      <c r="Q37" s="43">
        <v>175</v>
      </c>
      <c r="R37" s="43">
        <v>133</v>
      </c>
      <c r="S37" s="43">
        <v>151</v>
      </c>
      <c r="T37" s="43">
        <v>157</v>
      </c>
      <c r="U37" s="43">
        <v>146</v>
      </c>
      <c r="V37" s="43">
        <v>91</v>
      </c>
      <c r="W37" s="43">
        <v>147</v>
      </c>
      <c r="X37" s="43">
        <v>153</v>
      </c>
      <c r="Y37" s="43">
        <v>127</v>
      </c>
      <c r="Z37" s="43">
        <v>130</v>
      </c>
      <c r="AA37" s="43">
        <v>121</v>
      </c>
      <c r="AB37" s="43">
        <v>561</v>
      </c>
      <c r="AC37" s="43">
        <v>169</v>
      </c>
      <c r="AD37" s="43">
        <v>154</v>
      </c>
      <c r="AE37" s="43">
        <v>145</v>
      </c>
      <c r="AF37" s="43">
        <v>715</v>
      </c>
      <c r="AG37" s="43">
        <v>705</v>
      </c>
      <c r="AH37" s="18">
        <f t="shared" si="1"/>
        <v>7021</v>
      </c>
    </row>
    <row r="38" spans="1:34" x14ac:dyDescent="0.4">
      <c r="A38" t="s">
        <v>0</v>
      </c>
      <c r="B38" s="38" t="s">
        <v>35</v>
      </c>
      <c r="C38" s="43">
        <v>679</v>
      </c>
      <c r="D38" s="43">
        <v>648</v>
      </c>
      <c r="E38" s="43">
        <v>107</v>
      </c>
      <c r="F38" s="43">
        <v>170</v>
      </c>
      <c r="G38" s="43">
        <v>144</v>
      </c>
      <c r="H38" s="43">
        <v>148</v>
      </c>
      <c r="I38" s="43">
        <v>160</v>
      </c>
      <c r="J38" s="43">
        <v>156</v>
      </c>
      <c r="K38" s="43">
        <v>139</v>
      </c>
      <c r="L38" s="43">
        <v>152</v>
      </c>
      <c r="M38" s="43">
        <v>162</v>
      </c>
      <c r="N38" s="43">
        <v>155</v>
      </c>
      <c r="O38" s="43">
        <v>156</v>
      </c>
      <c r="P38" s="43">
        <v>168</v>
      </c>
      <c r="Q38" s="43">
        <v>182</v>
      </c>
      <c r="R38" s="43">
        <v>151</v>
      </c>
      <c r="S38" s="43">
        <v>152</v>
      </c>
      <c r="T38" s="43">
        <v>147</v>
      </c>
      <c r="U38" s="43">
        <v>150</v>
      </c>
      <c r="V38" s="43">
        <v>127</v>
      </c>
      <c r="W38" s="43">
        <v>149</v>
      </c>
      <c r="X38" s="43">
        <v>155</v>
      </c>
      <c r="Y38" s="43">
        <v>144</v>
      </c>
      <c r="Z38" s="43">
        <v>135</v>
      </c>
      <c r="AA38" s="43">
        <v>121</v>
      </c>
      <c r="AB38" s="43">
        <v>466</v>
      </c>
      <c r="AC38" s="43">
        <v>162</v>
      </c>
      <c r="AD38" s="43">
        <v>135</v>
      </c>
      <c r="AE38" s="43">
        <v>152</v>
      </c>
      <c r="AF38" s="43">
        <v>708</v>
      </c>
      <c r="AG38" s="43">
        <v>718</v>
      </c>
      <c r="AH38" s="18">
        <f t="shared" si="1"/>
        <v>7098</v>
      </c>
    </row>
    <row r="39" spans="1:34" x14ac:dyDescent="0.4">
      <c r="A39" t="s">
        <v>0</v>
      </c>
      <c r="B39" s="38" t="s">
        <v>36</v>
      </c>
      <c r="C39" s="43">
        <v>684</v>
      </c>
      <c r="D39" s="43">
        <v>645</v>
      </c>
      <c r="E39" s="43">
        <v>116</v>
      </c>
      <c r="F39" s="43">
        <v>169</v>
      </c>
      <c r="G39" s="43">
        <v>168</v>
      </c>
      <c r="H39" s="43">
        <v>163</v>
      </c>
      <c r="I39" s="43">
        <v>157</v>
      </c>
      <c r="J39" s="43">
        <v>162</v>
      </c>
      <c r="K39" s="43">
        <v>133</v>
      </c>
      <c r="L39" s="43">
        <v>132</v>
      </c>
      <c r="M39" s="43">
        <v>157</v>
      </c>
      <c r="N39" s="43">
        <v>156</v>
      </c>
      <c r="O39" s="43">
        <v>161</v>
      </c>
      <c r="P39" s="43">
        <v>172</v>
      </c>
      <c r="Q39" s="43">
        <v>180</v>
      </c>
      <c r="R39" s="43">
        <v>147</v>
      </c>
      <c r="S39" s="43">
        <v>162</v>
      </c>
      <c r="T39" s="43">
        <v>141</v>
      </c>
      <c r="U39" s="43">
        <v>154</v>
      </c>
      <c r="V39" s="43">
        <v>122</v>
      </c>
      <c r="W39" s="43">
        <v>149</v>
      </c>
      <c r="X39" s="43">
        <v>157</v>
      </c>
      <c r="Y39" s="43">
        <v>140</v>
      </c>
      <c r="Z39" s="43">
        <v>134</v>
      </c>
      <c r="AA39" s="43">
        <v>128</v>
      </c>
      <c r="AB39" s="43">
        <v>317</v>
      </c>
      <c r="AC39" s="43">
        <v>162</v>
      </c>
      <c r="AD39" s="43">
        <v>158</v>
      </c>
      <c r="AE39" s="43">
        <v>161</v>
      </c>
      <c r="AF39" s="43">
        <v>701</v>
      </c>
      <c r="AG39" s="43">
        <v>720</v>
      </c>
      <c r="AH39" s="18">
        <f t="shared" si="1"/>
        <v>7008</v>
      </c>
    </row>
    <row r="40" spans="1:34" x14ac:dyDescent="0.4">
      <c r="A40" t="s">
        <v>0</v>
      </c>
      <c r="B40" s="38" t="s">
        <v>37</v>
      </c>
      <c r="C40" s="43">
        <v>685</v>
      </c>
      <c r="D40" s="43">
        <v>630</v>
      </c>
      <c r="E40" s="43">
        <v>114</v>
      </c>
      <c r="F40" s="43">
        <v>161</v>
      </c>
      <c r="G40" s="43">
        <v>133</v>
      </c>
      <c r="H40" s="43">
        <v>146</v>
      </c>
      <c r="I40" s="43">
        <v>159</v>
      </c>
      <c r="J40" s="43">
        <v>139</v>
      </c>
      <c r="K40" s="43">
        <v>123</v>
      </c>
      <c r="L40" s="43">
        <v>140</v>
      </c>
      <c r="M40" s="43">
        <v>156</v>
      </c>
      <c r="N40" s="43">
        <v>161</v>
      </c>
      <c r="O40" s="43">
        <v>160</v>
      </c>
      <c r="P40" s="43">
        <v>145</v>
      </c>
      <c r="Q40" s="43">
        <v>163</v>
      </c>
      <c r="R40" s="43">
        <v>142</v>
      </c>
      <c r="S40" s="43">
        <v>171</v>
      </c>
      <c r="T40" s="43">
        <v>155</v>
      </c>
      <c r="U40" s="43">
        <v>141</v>
      </c>
      <c r="V40" s="43">
        <v>141</v>
      </c>
      <c r="W40" s="43">
        <v>153</v>
      </c>
      <c r="X40" s="43">
        <v>150</v>
      </c>
      <c r="Y40" s="43">
        <v>141</v>
      </c>
      <c r="Z40" s="43">
        <v>122</v>
      </c>
      <c r="AA40" s="43">
        <v>118</v>
      </c>
      <c r="AB40" s="43">
        <v>271</v>
      </c>
      <c r="AC40" s="43">
        <v>155</v>
      </c>
      <c r="AD40" s="43">
        <v>150</v>
      </c>
      <c r="AE40" s="43">
        <v>149</v>
      </c>
      <c r="AF40" s="43">
        <v>720</v>
      </c>
      <c r="AG40" s="43">
        <v>708</v>
      </c>
      <c r="AH40" s="18">
        <f t="shared" si="1"/>
        <v>6802</v>
      </c>
    </row>
    <row r="41" spans="1:34" x14ac:dyDescent="0.4">
      <c r="A41" t="s">
        <v>0</v>
      </c>
      <c r="B41" s="38" t="s">
        <v>38</v>
      </c>
      <c r="C41" s="43">
        <v>664</v>
      </c>
      <c r="D41" s="43">
        <v>660</v>
      </c>
      <c r="E41" s="43">
        <v>131</v>
      </c>
      <c r="F41" s="43">
        <v>165</v>
      </c>
      <c r="G41" s="43">
        <v>148</v>
      </c>
      <c r="H41" s="43">
        <v>128</v>
      </c>
      <c r="I41" s="43">
        <v>143</v>
      </c>
      <c r="J41" s="43">
        <v>136</v>
      </c>
      <c r="K41" s="43">
        <v>142</v>
      </c>
      <c r="L41" s="43">
        <v>148</v>
      </c>
      <c r="M41" s="43">
        <v>148</v>
      </c>
      <c r="N41" s="43">
        <v>164</v>
      </c>
      <c r="O41" s="43">
        <v>143</v>
      </c>
      <c r="P41" s="43">
        <v>145</v>
      </c>
      <c r="Q41" s="43">
        <v>163</v>
      </c>
      <c r="R41" s="43">
        <v>137</v>
      </c>
      <c r="S41" s="43">
        <v>160</v>
      </c>
      <c r="T41" s="43">
        <v>143</v>
      </c>
      <c r="U41" s="43">
        <v>150</v>
      </c>
      <c r="V41" s="43">
        <v>135</v>
      </c>
      <c r="W41" s="43">
        <v>174</v>
      </c>
      <c r="X41" s="43">
        <v>142</v>
      </c>
      <c r="Y41" s="43">
        <v>132</v>
      </c>
      <c r="Z41" s="43">
        <v>119</v>
      </c>
      <c r="AA41" s="43">
        <v>94</v>
      </c>
      <c r="AB41" s="43">
        <v>253</v>
      </c>
      <c r="AC41" s="43">
        <v>148</v>
      </c>
      <c r="AD41" s="43">
        <v>138</v>
      </c>
      <c r="AE41" s="43">
        <v>140</v>
      </c>
      <c r="AF41" s="43">
        <v>735</v>
      </c>
      <c r="AG41" s="43">
        <v>690</v>
      </c>
      <c r="AH41" s="18">
        <f t="shared" si="1"/>
        <v>6718</v>
      </c>
    </row>
    <row r="42" spans="1:34" x14ac:dyDescent="0.4">
      <c r="A42" t="s">
        <v>0</v>
      </c>
      <c r="B42" s="38" t="s">
        <v>39</v>
      </c>
      <c r="C42" s="43">
        <v>668</v>
      </c>
      <c r="D42" s="43">
        <v>662</v>
      </c>
      <c r="E42" s="43">
        <v>123</v>
      </c>
      <c r="F42" s="43">
        <v>160</v>
      </c>
      <c r="G42" s="43">
        <v>157</v>
      </c>
      <c r="H42" s="43">
        <v>152</v>
      </c>
      <c r="I42" s="43">
        <v>146</v>
      </c>
      <c r="J42" s="43">
        <v>152</v>
      </c>
      <c r="K42" s="43">
        <v>134</v>
      </c>
      <c r="L42" s="43">
        <v>157</v>
      </c>
      <c r="M42" s="43">
        <v>147</v>
      </c>
      <c r="N42" s="43">
        <v>154</v>
      </c>
      <c r="O42" s="43">
        <v>166</v>
      </c>
      <c r="P42" s="43">
        <v>138</v>
      </c>
      <c r="Q42" s="43">
        <v>156</v>
      </c>
      <c r="R42" s="43">
        <v>146</v>
      </c>
      <c r="S42" s="43">
        <v>152</v>
      </c>
      <c r="T42" s="43">
        <v>141</v>
      </c>
      <c r="U42" s="43">
        <v>144</v>
      </c>
      <c r="V42" s="43">
        <v>137</v>
      </c>
      <c r="W42" s="43">
        <v>153</v>
      </c>
      <c r="X42" s="43">
        <v>141</v>
      </c>
      <c r="Y42" s="43">
        <v>114</v>
      </c>
      <c r="Z42" s="43">
        <v>115</v>
      </c>
      <c r="AA42" s="43">
        <v>94</v>
      </c>
      <c r="AB42" s="43">
        <v>249</v>
      </c>
      <c r="AC42" s="43">
        <v>145</v>
      </c>
      <c r="AD42" s="43">
        <v>137</v>
      </c>
      <c r="AE42" s="43">
        <v>125</v>
      </c>
      <c r="AF42" s="43">
        <v>741</v>
      </c>
      <c r="AG42" s="43">
        <v>678</v>
      </c>
      <c r="AH42" s="18">
        <f t="shared" si="1"/>
        <v>6684</v>
      </c>
    </row>
    <row r="43" spans="1:34" x14ac:dyDescent="0.4">
      <c r="A43" t="s">
        <v>0</v>
      </c>
      <c r="B43" s="38" t="s">
        <v>40</v>
      </c>
      <c r="C43" s="43">
        <v>667</v>
      </c>
      <c r="D43" s="43">
        <v>685</v>
      </c>
      <c r="E43" s="43">
        <v>134</v>
      </c>
      <c r="F43" s="43">
        <v>158</v>
      </c>
      <c r="G43" s="43">
        <v>154</v>
      </c>
      <c r="H43" s="43">
        <v>135</v>
      </c>
      <c r="I43" s="43">
        <v>141</v>
      </c>
      <c r="J43" s="43">
        <v>142</v>
      </c>
      <c r="K43" s="43">
        <v>130</v>
      </c>
      <c r="L43" s="43">
        <v>139</v>
      </c>
      <c r="M43" s="43">
        <v>139</v>
      </c>
      <c r="N43" s="43">
        <v>159</v>
      </c>
      <c r="O43" s="43">
        <v>147</v>
      </c>
      <c r="P43" s="43">
        <v>148</v>
      </c>
      <c r="Q43" s="43">
        <v>151</v>
      </c>
      <c r="R43" s="43">
        <v>142</v>
      </c>
      <c r="S43" s="43">
        <v>163</v>
      </c>
      <c r="T43" s="43">
        <v>136</v>
      </c>
      <c r="U43" s="43">
        <v>156</v>
      </c>
      <c r="V43" s="43">
        <v>141</v>
      </c>
      <c r="W43" s="43">
        <v>152</v>
      </c>
      <c r="X43" s="43">
        <v>142</v>
      </c>
      <c r="Y43" s="43">
        <v>126</v>
      </c>
      <c r="Z43" s="43">
        <v>111</v>
      </c>
      <c r="AA43" s="43">
        <v>78</v>
      </c>
      <c r="AB43" s="43">
        <v>233</v>
      </c>
      <c r="AC43" s="43">
        <v>139</v>
      </c>
      <c r="AD43" s="43">
        <v>144</v>
      </c>
      <c r="AE43" s="43">
        <v>126</v>
      </c>
      <c r="AF43" s="43">
        <v>717</v>
      </c>
      <c r="AG43" s="43">
        <v>697</v>
      </c>
      <c r="AH43" s="18">
        <f t="shared" si="1"/>
        <v>6632</v>
      </c>
    </row>
    <row r="44" spans="1:34" x14ac:dyDescent="0.4">
      <c r="A44" t="s">
        <v>0</v>
      </c>
      <c r="B44" s="38" t="s">
        <v>41</v>
      </c>
      <c r="C44" s="43">
        <v>687</v>
      </c>
      <c r="D44" s="43">
        <v>665</v>
      </c>
      <c r="E44" s="43">
        <v>131</v>
      </c>
      <c r="F44" s="43">
        <v>171</v>
      </c>
      <c r="G44" s="43">
        <v>151</v>
      </c>
      <c r="H44" s="43">
        <v>146</v>
      </c>
      <c r="I44" s="43">
        <v>155</v>
      </c>
      <c r="J44" s="43">
        <v>139</v>
      </c>
      <c r="K44" s="43">
        <v>130</v>
      </c>
      <c r="L44" s="43">
        <v>142</v>
      </c>
      <c r="M44" s="43">
        <v>147</v>
      </c>
      <c r="N44" s="43">
        <v>160</v>
      </c>
      <c r="O44" s="43">
        <v>156</v>
      </c>
      <c r="P44" s="43">
        <v>139</v>
      </c>
      <c r="Q44" s="43">
        <v>140</v>
      </c>
      <c r="R44" s="43">
        <v>163</v>
      </c>
      <c r="S44" s="43">
        <v>161</v>
      </c>
      <c r="T44" s="43">
        <v>144</v>
      </c>
      <c r="U44" s="43">
        <v>140</v>
      </c>
      <c r="V44" s="43">
        <v>148</v>
      </c>
      <c r="W44" s="43">
        <v>157</v>
      </c>
      <c r="X44" s="43">
        <v>137</v>
      </c>
      <c r="Y44" s="43">
        <v>124</v>
      </c>
      <c r="Z44" s="43">
        <v>109</v>
      </c>
      <c r="AA44" s="43">
        <v>77</v>
      </c>
      <c r="AB44" s="43">
        <v>223</v>
      </c>
      <c r="AC44" s="43">
        <v>144</v>
      </c>
      <c r="AD44" s="43">
        <v>138</v>
      </c>
      <c r="AE44" s="43">
        <v>116</v>
      </c>
      <c r="AF44" s="43">
        <v>727</v>
      </c>
      <c r="AG44" s="43">
        <v>704</v>
      </c>
      <c r="AH44" s="18">
        <f t="shared" si="1"/>
        <v>6671</v>
      </c>
    </row>
    <row r="45" spans="1:34" x14ac:dyDescent="0.4">
      <c r="A45" t="s">
        <v>0</v>
      </c>
      <c r="B45" s="38" t="s">
        <v>42</v>
      </c>
      <c r="C45" s="43">
        <v>684</v>
      </c>
      <c r="D45" s="43">
        <v>696</v>
      </c>
      <c r="E45" s="43">
        <v>128</v>
      </c>
      <c r="F45" s="43">
        <v>152</v>
      </c>
      <c r="G45" s="43">
        <v>148</v>
      </c>
      <c r="H45" s="43">
        <v>144</v>
      </c>
      <c r="I45" s="43">
        <v>148</v>
      </c>
      <c r="J45" s="43">
        <v>143</v>
      </c>
      <c r="K45" s="43">
        <v>137</v>
      </c>
      <c r="L45" s="43">
        <v>136</v>
      </c>
      <c r="M45" s="43">
        <v>143</v>
      </c>
      <c r="N45" s="43">
        <v>153</v>
      </c>
      <c r="O45" s="43">
        <v>157</v>
      </c>
      <c r="P45" s="43">
        <v>145</v>
      </c>
      <c r="Q45" s="43">
        <v>154</v>
      </c>
      <c r="R45" s="43">
        <v>162</v>
      </c>
      <c r="S45" s="43">
        <v>147</v>
      </c>
      <c r="T45" s="43">
        <v>141</v>
      </c>
      <c r="U45" s="43">
        <v>153</v>
      </c>
      <c r="V45" s="43">
        <v>144</v>
      </c>
      <c r="W45" s="43">
        <v>150</v>
      </c>
      <c r="X45" s="43">
        <v>139</v>
      </c>
      <c r="Y45" s="43">
        <v>124</v>
      </c>
      <c r="Z45" s="43">
        <v>114</v>
      </c>
      <c r="AA45" s="43">
        <v>90</v>
      </c>
      <c r="AB45" s="43">
        <v>215</v>
      </c>
      <c r="AC45" s="43">
        <v>141</v>
      </c>
      <c r="AD45" s="43">
        <v>136</v>
      </c>
      <c r="AE45" s="43">
        <v>109</v>
      </c>
      <c r="AF45" s="43">
        <v>741</v>
      </c>
      <c r="AG45" s="43">
        <v>714</v>
      </c>
      <c r="AH45" s="18">
        <f t="shared" si="1"/>
        <v>6688</v>
      </c>
    </row>
    <row r="46" spans="1:34" x14ac:dyDescent="0.4">
      <c r="A46" t="s">
        <v>0</v>
      </c>
      <c r="B46" s="38" t="s">
        <v>43</v>
      </c>
      <c r="C46" s="43">
        <v>688</v>
      </c>
      <c r="D46" s="43">
        <v>671</v>
      </c>
      <c r="E46" s="43">
        <v>140</v>
      </c>
      <c r="F46" s="43">
        <v>175</v>
      </c>
      <c r="G46" s="43">
        <v>134</v>
      </c>
      <c r="H46" s="43">
        <v>151</v>
      </c>
      <c r="I46" s="43">
        <v>156</v>
      </c>
      <c r="J46" s="43">
        <v>134</v>
      </c>
      <c r="K46" s="43">
        <v>129</v>
      </c>
      <c r="L46" s="43">
        <v>145</v>
      </c>
      <c r="M46" s="43">
        <v>136</v>
      </c>
      <c r="N46" s="43">
        <v>164</v>
      </c>
      <c r="O46" s="43">
        <v>154</v>
      </c>
      <c r="P46" s="43">
        <v>140</v>
      </c>
      <c r="Q46" s="43">
        <v>151</v>
      </c>
      <c r="R46" s="43">
        <v>160</v>
      </c>
      <c r="S46" s="43">
        <v>151</v>
      </c>
      <c r="T46" s="43">
        <v>144</v>
      </c>
      <c r="U46" s="43">
        <v>145</v>
      </c>
      <c r="V46" s="43">
        <v>146</v>
      </c>
      <c r="W46" s="43">
        <v>158</v>
      </c>
      <c r="X46" s="43">
        <v>140</v>
      </c>
      <c r="Y46" s="43">
        <v>134</v>
      </c>
      <c r="Z46" s="43">
        <v>111</v>
      </c>
      <c r="AA46" s="43">
        <v>75</v>
      </c>
      <c r="AB46" s="43">
        <v>213</v>
      </c>
      <c r="AC46" s="43">
        <v>147</v>
      </c>
      <c r="AD46" s="43">
        <v>134</v>
      </c>
      <c r="AE46" s="43">
        <v>116</v>
      </c>
      <c r="AF46" s="43">
        <v>714</v>
      </c>
      <c r="AG46" s="43">
        <v>719</v>
      </c>
      <c r="AH46" s="18">
        <f t="shared" si="1"/>
        <v>6675</v>
      </c>
    </row>
    <row r="47" spans="1:34" x14ac:dyDescent="0.4">
      <c r="A47" t="s">
        <v>0</v>
      </c>
      <c r="B47" s="38" t="s">
        <v>44</v>
      </c>
      <c r="C47" s="43">
        <v>695</v>
      </c>
      <c r="D47" s="43">
        <v>662</v>
      </c>
      <c r="E47" s="43">
        <v>150</v>
      </c>
      <c r="F47" s="43">
        <v>163</v>
      </c>
      <c r="G47" s="43">
        <v>153</v>
      </c>
      <c r="H47" s="43">
        <v>147</v>
      </c>
      <c r="I47" s="43">
        <v>149</v>
      </c>
      <c r="J47" s="43">
        <v>149</v>
      </c>
      <c r="K47" s="43">
        <v>127</v>
      </c>
      <c r="L47" s="43">
        <v>144</v>
      </c>
      <c r="M47" s="43">
        <v>156</v>
      </c>
      <c r="N47" s="43">
        <v>168</v>
      </c>
      <c r="O47" s="43">
        <v>151</v>
      </c>
      <c r="P47" s="43">
        <v>142</v>
      </c>
      <c r="Q47" s="43">
        <v>152</v>
      </c>
      <c r="R47" s="43">
        <v>157</v>
      </c>
      <c r="S47" s="43">
        <v>150</v>
      </c>
      <c r="T47" s="43">
        <v>146</v>
      </c>
      <c r="U47" s="43">
        <v>148</v>
      </c>
      <c r="V47" s="43">
        <v>148</v>
      </c>
      <c r="W47" s="43">
        <v>157</v>
      </c>
      <c r="X47" s="43">
        <v>141</v>
      </c>
      <c r="Y47" s="43">
        <v>125</v>
      </c>
      <c r="Z47" s="43">
        <v>118</v>
      </c>
      <c r="AA47" s="43">
        <v>88</v>
      </c>
      <c r="AB47" s="43">
        <v>161</v>
      </c>
      <c r="AC47" s="43">
        <v>157</v>
      </c>
      <c r="AD47" s="43">
        <v>145</v>
      </c>
      <c r="AE47" s="43">
        <v>128</v>
      </c>
      <c r="AF47" s="43">
        <v>723</v>
      </c>
      <c r="AG47" s="43">
        <v>729</v>
      </c>
      <c r="AH47" s="18">
        <f t="shared" si="1"/>
        <v>6729</v>
      </c>
    </row>
    <row r="48" spans="1:34" x14ac:dyDescent="0.4">
      <c r="A48" t="s">
        <v>0</v>
      </c>
      <c r="B48" s="38" t="s">
        <v>45</v>
      </c>
      <c r="C48" s="43">
        <v>672</v>
      </c>
      <c r="D48" s="43">
        <v>671</v>
      </c>
      <c r="E48" s="43">
        <v>153</v>
      </c>
      <c r="F48" s="43">
        <v>171</v>
      </c>
      <c r="G48" s="43">
        <v>150</v>
      </c>
      <c r="H48" s="43">
        <v>158</v>
      </c>
      <c r="I48" s="43">
        <v>158</v>
      </c>
      <c r="J48" s="43">
        <v>155</v>
      </c>
      <c r="K48" s="43">
        <v>133</v>
      </c>
      <c r="L48" s="43">
        <v>156</v>
      </c>
      <c r="M48" s="43">
        <v>148</v>
      </c>
      <c r="N48" s="43">
        <v>161</v>
      </c>
      <c r="O48" s="43">
        <v>162</v>
      </c>
      <c r="P48" s="43">
        <v>138</v>
      </c>
      <c r="Q48" s="43">
        <v>161</v>
      </c>
      <c r="R48" s="43">
        <v>159</v>
      </c>
      <c r="S48" s="43">
        <v>154</v>
      </c>
      <c r="T48" s="43">
        <v>156</v>
      </c>
      <c r="U48" s="43">
        <v>159</v>
      </c>
      <c r="V48" s="43">
        <v>142</v>
      </c>
      <c r="W48" s="43">
        <v>155</v>
      </c>
      <c r="X48" s="43">
        <v>146</v>
      </c>
      <c r="Y48" s="43">
        <v>135</v>
      </c>
      <c r="Z48" s="43">
        <v>117</v>
      </c>
      <c r="AA48" s="43">
        <v>82</v>
      </c>
      <c r="AB48" s="43">
        <v>124</v>
      </c>
      <c r="AC48" s="43">
        <v>145</v>
      </c>
      <c r="AD48" s="43">
        <v>142</v>
      </c>
      <c r="AE48" s="43">
        <v>125</v>
      </c>
      <c r="AF48" s="43">
        <v>717</v>
      </c>
      <c r="AG48" s="43">
        <v>731</v>
      </c>
      <c r="AH48" s="18">
        <f t="shared" si="1"/>
        <v>6736</v>
      </c>
    </row>
    <row r="49" spans="1:35" x14ac:dyDescent="0.4">
      <c r="A49" t="s">
        <v>0</v>
      </c>
      <c r="B49" s="38" t="s">
        <v>46</v>
      </c>
      <c r="C49" s="43">
        <v>682</v>
      </c>
      <c r="D49" s="43">
        <v>689</v>
      </c>
      <c r="E49" s="43">
        <v>132</v>
      </c>
      <c r="F49" s="43">
        <v>151</v>
      </c>
      <c r="G49" s="43">
        <v>123</v>
      </c>
      <c r="H49" s="43">
        <v>147</v>
      </c>
      <c r="I49" s="43">
        <v>141</v>
      </c>
      <c r="J49" s="43">
        <v>137</v>
      </c>
      <c r="K49" s="43">
        <v>130</v>
      </c>
      <c r="L49" s="43">
        <v>150</v>
      </c>
      <c r="M49" s="43">
        <v>128</v>
      </c>
      <c r="N49" s="43">
        <v>153</v>
      </c>
      <c r="O49" s="43">
        <v>141</v>
      </c>
      <c r="P49" s="43">
        <v>140</v>
      </c>
      <c r="Q49" s="43">
        <v>161</v>
      </c>
      <c r="R49" s="43">
        <v>126</v>
      </c>
      <c r="S49" s="43">
        <v>121</v>
      </c>
      <c r="T49" s="43">
        <v>127</v>
      </c>
      <c r="U49" s="43">
        <v>149</v>
      </c>
      <c r="V49" s="43">
        <v>135</v>
      </c>
      <c r="W49" s="43">
        <v>139</v>
      </c>
      <c r="X49" s="43">
        <v>120</v>
      </c>
      <c r="Y49" s="43">
        <v>113</v>
      </c>
      <c r="Z49" s="43">
        <v>97</v>
      </c>
      <c r="AA49" s="43">
        <v>47</v>
      </c>
      <c r="AB49" s="43">
        <v>78</v>
      </c>
      <c r="AC49" s="43">
        <v>131</v>
      </c>
      <c r="AD49" s="43">
        <v>125</v>
      </c>
      <c r="AE49" s="43">
        <v>116</v>
      </c>
      <c r="AF49" s="43">
        <v>712</v>
      </c>
      <c r="AG49" s="43">
        <v>693</v>
      </c>
      <c r="AH49" s="18">
        <f t="shared" si="1"/>
        <v>6234</v>
      </c>
    </row>
    <row r="50" spans="1:35" x14ac:dyDescent="0.4">
      <c r="A50" t="s">
        <v>0</v>
      </c>
      <c r="B50" s="38" t="s">
        <v>47</v>
      </c>
      <c r="C50" s="43">
        <v>683</v>
      </c>
      <c r="D50" s="43">
        <v>667</v>
      </c>
      <c r="E50" s="43">
        <v>118</v>
      </c>
      <c r="F50" s="43">
        <v>148</v>
      </c>
      <c r="G50" s="43">
        <v>128</v>
      </c>
      <c r="H50" s="43">
        <v>138</v>
      </c>
      <c r="I50" s="43">
        <v>130</v>
      </c>
      <c r="J50" s="43">
        <v>138</v>
      </c>
      <c r="K50" s="43">
        <v>115</v>
      </c>
      <c r="L50" s="43">
        <v>128</v>
      </c>
      <c r="M50" s="43">
        <v>135</v>
      </c>
      <c r="N50" s="43">
        <v>147</v>
      </c>
      <c r="O50" s="43">
        <v>129</v>
      </c>
      <c r="P50" s="43">
        <v>130</v>
      </c>
      <c r="Q50" s="43">
        <v>138</v>
      </c>
      <c r="R50" s="43">
        <v>117</v>
      </c>
      <c r="S50" s="43">
        <v>132</v>
      </c>
      <c r="T50" s="43">
        <v>132</v>
      </c>
      <c r="U50" s="43">
        <v>115</v>
      </c>
      <c r="V50" s="43">
        <v>131</v>
      </c>
      <c r="W50" s="43">
        <v>142</v>
      </c>
      <c r="X50" s="43">
        <v>125</v>
      </c>
      <c r="Y50" s="43">
        <v>107</v>
      </c>
      <c r="Z50" s="43">
        <v>104</v>
      </c>
      <c r="AA50" s="43">
        <v>59</v>
      </c>
      <c r="AB50" s="43">
        <v>105</v>
      </c>
      <c r="AC50" s="43">
        <v>115</v>
      </c>
      <c r="AD50" s="43">
        <v>120</v>
      </c>
      <c r="AE50" s="43">
        <v>97</v>
      </c>
      <c r="AF50" s="43">
        <v>720</v>
      </c>
      <c r="AG50" s="43">
        <v>689</v>
      </c>
      <c r="AH50" s="18">
        <f t="shared" si="1"/>
        <v>6082</v>
      </c>
    </row>
    <row r="51" spans="1:35" x14ac:dyDescent="0.4">
      <c r="A51" t="s">
        <v>0</v>
      </c>
      <c r="B51" s="38" t="s">
        <v>48</v>
      </c>
      <c r="C51" s="43">
        <v>689</v>
      </c>
      <c r="D51" s="43">
        <v>681</v>
      </c>
      <c r="E51" s="43">
        <v>120</v>
      </c>
      <c r="F51" s="43">
        <v>162</v>
      </c>
      <c r="G51" s="43">
        <v>107</v>
      </c>
      <c r="H51" s="43">
        <v>145</v>
      </c>
      <c r="I51" s="43">
        <v>141</v>
      </c>
      <c r="J51" s="43">
        <v>146</v>
      </c>
      <c r="K51" s="43">
        <v>123</v>
      </c>
      <c r="L51" s="43">
        <v>140</v>
      </c>
      <c r="M51" s="43">
        <v>128</v>
      </c>
      <c r="N51" s="43">
        <v>142</v>
      </c>
      <c r="O51" s="43">
        <v>139</v>
      </c>
      <c r="P51" s="43">
        <v>139</v>
      </c>
      <c r="Q51" s="43">
        <v>157</v>
      </c>
      <c r="R51" s="43">
        <v>121</v>
      </c>
      <c r="S51" s="43">
        <v>139</v>
      </c>
      <c r="T51" s="43">
        <v>144</v>
      </c>
      <c r="U51" s="43">
        <v>135</v>
      </c>
      <c r="V51" s="43">
        <v>136</v>
      </c>
      <c r="W51" s="43">
        <v>149</v>
      </c>
      <c r="X51" s="43">
        <v>127</v>
      </c>
      <c r="Y51" s="43">
        <v>105</v>
      </c>
      <c r="Z51" s="43">
        <v>106</v>
      </c>
      <c r="AA51" s="43">
        <v>119</v>
      </c>
      <c r="AB51" s="43">
        <v>102</v>
      </c>
      <c r="AC51" s="43">
        <v>141</v>
      </c>
      <c r="AD51" s="43">
        <v>135</v>
      </c>
      <c r="AE51" s="43">
        <v>110</v>
      </c>
      <c r="AF51" s="43">
        <v>721</v>
      </c>
      <c r="AG51" s="43">
        <v>705</v>
      </c>
      <c r="AH51" s="18">
        <f t="shared" si="1"/>
        <v>6354</v>
      </c>
    </row>
    <row r="52" spans="1:35" x14ac:dyDescent="0.4">
      <c r="A52" t="s">
        <v>0</v>
      </c>
      <c r="B52" s="39" t="s">
        <v>49</v>
      </c>
      <c r="C52" s="44">
        <v>698</v>
      </c>
      <c r="D52" s="44">
        <v>652</v>
      </c>
      <c r="E52" s="44">
        <v>138</v>
      </c>
      <c r="F52" s="44">
        <v>179</v>
      </c>
      <c r="G52" s="44">
        <v>156</v>
      </c>
      <c r="H52" s="44">
        <v>156</v>
      </c>
      <c r="I52" s="44">
        <v>150</v>
      </c>
      <c r="J52" s="44">
        <v>167</v>
      </c>
      <c r="K52" s="44">
        <v>139</v>
      </c>
      <c r="L52" s="44">
        <v>158</v>
      </c>
      <c r="M52" s="44">
        <v>139</v>
      </c>
      <c r="N52" s="44">
        <v>162</v>
      </c>
      <c r="O52" s="44">
        <v>158</v>
      </c>
      <c r="P52" s="44">
        <v>156</v>
      </c>
      <c r="Q52" s="44">
        <v>167</v>
      </c>
      <c r="R52" s="44">
        <v>150</v>
      </c>
      <c r="S52" s="44">
        <v>152</v>
      </c>
      <c r="T52" s="44">
        <v>155</v>
      </c>
      <c r="U52" s="44">
        <v>167</v>
      </c>
      <c r="V52" s="44">
        <v>150</v>
      </c>
      <c r="W52" s="44">
        <v>153</v>
      </c>
      <c r="X52" s="44">
        <v>141</v>
      </c>
      <c r="Y52" s="44">
        <v>134</v>
      </c>
      <c r="Z52" s="44">
        <v>119</v>
      </c>
      <c r="AA52" s="44">
        <v>198</v>
      </c>
      <c r="AB52" s="44">
        <v>95</v>
      </c>
      <c r="AC52" s="44">
        <v>144</v>
      </c>
      <c r="AD52" s="44">
        <v>142</v>
      </c>
      <c r="AE52" s="44">
        <v>126</v>
      </c>
      <c r="AF52" s="44">
        <v>699</v>
      </c>
      <c r="AG52" s="44">
        <v>724</v>
      </c>
      <c r="AH52" s="20">
        <f t="shared" si="1"/>
        <v>6824</v>
      </c>
    </row>
    <row r="53" spans="1:35" x14ac:dyDescent="0.4">
      <c r="A53" t="s">
        <v>0</v>
      </c>
      <c r="B53" s="36" t="s">
        <v>50</v>
      </c>
      <c r="C53" s="31">
        <f>SUM(C5:C52)</f>
        <v>32747</v>
      </c>
      <c r="D53" s="31">
        <f t="shared" ref="D53:AG53" si="2">SUM(D5:D52)</f>
        <v>32504</v>
      </c>
      <c r="E53" s="31">
        <f t="shared" si="2"/>
        <v>9605</v>
      </c>
      <c r="F53" s="31">
        <f t="shared" si="2"/>
        <v>7173</v>
      </c>
      <c r="G53" s="31">
        <f t="shared" si="2"/>
        <v>7447</v>
      </c>
      <c r="H53" s="31">
        <f t="shared" si="2"/>
        <v>7063</v>
      </c>
      <c r="I53" s="31">
        <f t="shared" si="2"/>
        <v>7458</v>
      </c>
      <c r="J53" s="31">
        <f t="shared" si="2"/>
        <v>7189</v>
      </c>
      <c r="K53" s="31">
        <f t="shared" si="2"/>
        <v>6824</v>
      </c>
      <c r="L53" s="31">
        <f t="shared" si="2"/>
        <v>6555</v>
      </c>
      <c r="M53" s="31">
        <f t="shared" si="2"/>
        <v>7103</v>
      </c>
      <c r="N53" s="31">
        <f t="shared" si="2"/>
        <v>7192</v>
      </c>
      <c r="O53" s="31">
        <f t="shared" si="2"/>
        <v>7257</v>
      </c>
      <c r="P53" s="31">
        <f t="shared" si="2"/>
        <v>7954</v>
      </c>
      <c r="Q53" s="31">
        <f t="shared" si="2"/>
        <v>7926</v>
      </c>
      <c r="R53" s="31">
        <f t="shared" si="2"/>
        <v>7640</v>
      </c>
      <c r="S53" s="31">
        <f t="shared" si="2"/>
        <v>7193</v>
      </c>
      <c r="T53" s="31">
        <f t="shared" si="2"/>
        <v>7364</v>
      </c>
      <c r="U53" s="31">
        <f t="shared" si="2"/>
        <v>7149</v>
      </c>
      <c r="V53" s="31">
        <f t="shared" si="2"/>
        <v>6709</v>
      </c>
      <c r="W53" s="31">
        <f t="shared" si="2"/>
        <v>7337</v>
      </c>
      <c r="X53" s="31">
        <f t="shared" si="2"/>
        <v>7226</v>
      </c>
      <c r="Y53" s="31">
        <f t="shared" si="2"/>
        <v>6466</v>
      </c>
      <c r="Z53" s="31">
        <f t="shared" si="2"/>
        <v>6165</v>
      </c>
      <c r="AA53" s="31">
        <f t="shared" si="2"/>
        <v>5606</v>
      </c>
      <c r="AB53" s="31">
        <f t="shared" si="2"/>
        <v>20095</v>
      </c>
      <c r="AC53" s="31">
        <f t="shared" si="2"/>
        <v>6709</v>
      </c>
      <c r="AD53" s="31">
        <f t="shared" si="2"/>
        <v>6829</v>
      </c>
      <c r="AE53" s="31">
        <f t="shared" si="2"/>
        <v>7179</v>
      </c>
      <c r="AF53" s="31">
        <f t="shared" si="2"/>
        <v>28246</v>
      </c>
      <c r="AG53" s="31">
        <f t="shared" si="2"/>
        <v>34467</v>
      </c>
      <c r="AH53" s="31">
        <f>SUM(C53:AG53)</f>
        <v>334377</v>
      </c>
      <c r="AI53" s="10">
        <f>SUM(AH5:AH52)</f>
        <v>334377</v>
      </c>
    </row>
    <row r="54" spans="1:35" x14ac:dyDescent="0.4">
      <c r="B54" s="22"/>
      <c r="C54" s="22" t="str">
        <f>IF(COUNTIF(祝日!$A:$A,C4)=0,IF(TEXT(C4,"aaa")="日","休",""),"休")</f>
        <v>休</v>
      </c>
      <c r="D54" s="22" t="str">
        <f>IF(COUNTIF(祝日!$A:$A,D4)=0,IF(TEXT(D4,"aaa")="日","休",""),"休")</f>
        <v/>
      </c>
      <c r="E54" s="22" t="str">
        <f>IF(COUNTIF(祝日!$A:$A,E4)=0,IF(TEXT(E4,"aaa")="日","休",""),"休")</f>
        <v/>
      </c>
      <c r="F54" s="22" t="str">
        <f>IF(COUNTIF(祝日!$A:$A,F4)=0,IF(TEXT(F4,"aaa")="日","休",""),"休")</f>
        <v/>
      </c>
      <c r="G54" s="22" t="str">
        <f>IF(COUNTIF(祝日!$A:$A,G4)=0,IF(TEXT(G4,"aaa")="日","休",""),"休")</f>
        <v/>
      </c>
      <c r="H54" s="22" t="str">
        <f>IF(COUNTIF(祝日!$A:$A,H4)=0,IF(TEXT(H4,"aaa")="日","休",""),"休")</f>
        <v/>
      </c>
      <c r="I54" s="22" t="str">
        <f>IF(COUNTIF(祝日!$A:$A,I4)=0,IF(TEXT(I4,"aaa")="日","休",""),"休")</f>
        <v/>
      </c>
      <c r="J54" s="22" t="str">
        <f>IF(COUNTIF(祝日!$A:$A,J4)=0,IF(TEXT(J4,"aaa")="日","休",""),"休")</f>
        <v>休</v>
      </c>
      <c r="K54" s="22" t="str">
        <f>IF(COUNTIF(祝日!$A:$A,K4)=0,IF(TEXT(K4,"aaa")="日","休",""),"休")</f>
        <v>休</v>
      </c>
      <c r="L54" s="22" t="str">
        <f>IF(COUNTIF(祝日!$A:$A,L4)=0,IF(TEXT(L4,"aaa")="日","休",""),"休")</f>
        <v/>
      </c>
      <c r="M54" s="22" t="str">
        <f>IF(COUNTIF(祝日!$A:$A,M4)=0,IF(TEXT(M4,"aaa")="日","休",""),"休")</f>
        <v/>
      </c>
      <c r="N54" s="22" t="str">
        <f>IF(COUNTIF(祝日!$A:$A,N4)=0,IF(TEXT(N4,"aaa")="日","休",""),"休")</f>
        <v/>
      </c>
      <c r="O54" s="22" t="str">
        <f>IF(COUNTIF(祝日!$A:$A,O4)=0,IF(TEXT(O4,"aaa")="日","休",""),"休")</f>
        <v/>
      </c>
      <c r="P54" s="22" t="str">
        <f>IF(COUNTIF(祝日!$A:$A,P4)=0,IF(TEXT(P4,"aaa")="日","休",""),"休")</f>
        <v/>
      </c>
      <c r="Q54" s="22" t="str">
        <f>IF(COUNTIF(祝日!$A:$A,Q4)=0,IF(TEXT(Q4,"aaa")="日","休",""),"休")</f>
        <v>休</v>
      </c>
      <c r="R54" s="22" t="str">
        <f>IF(COUNTIF(祝日!$A:$A,R4)=0,IF(TEXT(R4,"aaa")="日","休",""),"休")</f>
        <v/>
      </c>
      <c r="S54" s="22" t="str">
        <f>IF(COUNTIF(祝日!$A:$A,S4)=0,IF(TEXT(S4,"aaa")="日","休",""),"休")</f>
        <v/>
      </c>
      <c r="T54" s="22" t="str">
        <f>IF(COUNTIF(祝日!$A:$A,T4)=0,IF(TEXT(T4,"aaa")="日","休",""),"休")</f>
        <v/>
      </c>
      <c r="U54" s="22" t="str">
        <f>IF(COUNTIF(祝日!$A:$A,U4)=0,IF(TEXT(U4,"aaa")="日","休",""),"休")</f>
        <v/>
      </c>
      <c r="V54" s="22" t="str">
        <f>IF(COUNTIF(祝日!$A:$A,V4)=0,IF(TEXT(V4,"aaa")="日","休",""),"休")</f>
        <v/>
      </c>
      <c r="W54" s="22" t="str">
        <f>IF(COUNTIF(祝日!$A:$A,W4)=0,IF(TEXT(W4,"aaa")="日","休",""),"休")</f>
        <v/>
      </c>
      <c r="X54" s="22" t="str">
        <f>IF(COUNTIF(祝日!$A:$A,X4)=0,IF(TEXT(X4,"aaa")="日","休",""),"休")</f>
        <v>休</v>
      </c>
      <c r="Y54" s="22" t="str">
        <f>IF(COUNTIF(祝日!$A:$A,Y4)=0,IF(TEXT(Y4,"aaa")="日","休",""),"休")</f>
        <v/>
      </c>
      <c r="Z54" s="22" t="str">
        <f>IF(COUNTIF(祝日!$A:$A,Z4)=0,IF(TEXT(Z4,"aaa")="日","休",""),"休")</f>
        <v/>
      </c>
      <c r="AA54" s="22" t="str">
        <f>IF(COUNTIF(祝日!$A:$A,AA4)=0,IF(TEXT(AA4,"aaa")="日","休",""),"休")</f>
        <v/>
      </c>
      <c r="AB54" s="22" t="str">
        <f>IF(COUNTIF(祝日!$A:$A,AB4)=0,IF(TEXT(AB4,"aaa")="日","休",""),"休")</f>
        <v/>
      </c>
      <c r="AC54" s="22" t="str">
        <f>IF(COUNTIF(祝日!$A:$A,AC4)=0,IF(TEXT(AC4,"aaa")="日","休",""),"休")</f>
        <v/>
      </c>
      <c r="AD54" s="22" t="str">
        <f>IF(COUNTIF(祝日!$A:$A,AD4)=0,IF(TEXT(AD4,"aaa")="日","休",""),"休")</f>
        <v/>
      </c>
      <c r="AE54" s="22" t="str">
        <f>IF(COUNTIF(祝日!$A:$A,AE4)=0,IF(TEXT(AE4,"aaa")="日","休",""),"休")</f>
        <v>休</v>
      </c>
      <c r="AF54" s="22" t="str">
        <f>IF(COUNTIF(祝日!$A:$A,AF4)=0,IF(TEXT(AF4,"aaa")="日","休",""),"休")</f>
        <v/>
      </c>
      <c r="AG54" s="22" t="str">
        <f>IF(COUNTIF(祝日!$A:$A,AG4)=0,IF(TEXT(AG4,"aaa")="日","休",""),"休")</f>
        <v/>
      </c>
      <c r="AH54" s="22"/>
    </row>
    <row r="55" spans="1:35" x14ac:dyDescent="0.4">
      <c r="B55" s="32" t="s">
        <v>51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>
        <f>SUM(C55:AG55)</f>
        <v>0</v>
      </c>
    </row>
    <row r="56" spans="1:35" x14ac:dyDescent="0.4">
      <c r="B56" s="33" t="s">
        <v>52</v>
      </c>
      <c r="C56" s="25">
        <f>IF(C54="休",0,SUM(C21:C48)-C55)</f>
        <v>0</v>
      </c>
      <c r="D56" s="25">
        <f t="shared" ref="D56:AD56" si="3">IF(D54="休",0,SUM(D21:D48)-D55)</f>
        <v>18589</v>
      </c>
      <c r="E56" s="25">
        <f t="shared" si="3"/>
        <v>3410</v>
      </c>
      <c r="F56" s="25">
        <f t="shared" si="3"/>
        <v>4409</v>
      </c>
      <c r="G56" s="25">
        <f t="shared" si="3"/>
        <v>4210</v>
      </c>
      <c r="H56" s="25">
        <f t="shared" si="3"/>
        <v>3966</v>
      </c>
      <c r="I56" s="25">
        <f t="shared" si="3"/>
        <v>4282</v>
      </c>
      <c r="J56" s="25">
        <f t="shared" si="3"/>
        <v>0</v>
      </c>
      <c r="K56" s="25">
        <f t="shared" si="3"/>
        <v>0</v>
      </c>
      <c r="L56" s="25">
        <f t="shared" si="3"/>
        <v>3652</v>
      </c>
      <c r="M56" s="25">
        <f t="shared" si="3"/>
        <v>4114</v>
      </c>
      <c r="N56" s="25">
        <f t="shared" si="3"/>
        <v>4144</v>
      </c>
      <c r="O56" s="25">
        <f t="shared" si="3"/>
        <v>4083</v>
      </c>
      <c r="P56" s="25">
        <f t="shared" si="3"/>
        <v>4576</v>
      </c>
      <c r="Q56" s="25">
        <f t="shared" si="3"/>
        <v>0</v>
      </c>
      <c r="R56" s="25">
        <f t="shared" si="3"/>
        <v>4253</v>
      </c>
      <c r="S56" s="25">
        <f t="shared" si="3"/>
        <v>4189</v>
      </c>
      <c r="T56" s="25">
        <f t="shared" si="3"/>
        <v>4156</v>
      </c>
      <c r="U56" s="25">
        <f t="shared" si="3"/>
        <v>4059</v>
      </c>
      <c r="V56" s="25">
        <f t="shared" si="3"/>
        <v>3719</v>
      </c>
      <c r="W56" s="25">
        <f t="shared" si="3"/>
        <v>4158</v>
      </c>
      <c r="X56" s="25">
        <f t="shared" si="3"/>
        <v>0</v>
      </c>
      <c r="Y56" s="25">
        <f t="shared" si="3"/>
        <v>3656</v>
      </c>
      <c r="Z56" s="25">
        <f t="shared" si="3"/>
        <v>3458</v>
      </c>
      <c r="AA56" s="25">
        <f t="shared" si="3"/>
        <v>3091</v>
      </c>
      <c r="AB56" s="25">
        <f t="shared" si="3"/>
        <v>13295</v>
      </c>
      <c r="AC56" s="25">
        <f t="shared" si="3"/>
        <v>4185</v>
      </c>
      <c r="AD56" s="25">
        <f t="shared" si="3"/>
        <v>3961</v>
      </c>
      <c r="AE56" s="25">
        <f>IF(AE54="休",0,SUM(AE21:AE48)-AE55)</f>
        <v>0</v>
      </c>
      <c r="AF56" s="25">
        <f>IF(AF54="休",0,SUM(AF21:AF48)-AF55)</f>
        <v>19863</v>
      </c>
      <c r="AG56" s="25">
        <f>IF(AG54="休",0,SUM(AG21:AG48)-AG55)</f>
        <v>20067</v>
      </c>
      <c r="AH56" s="25">
        <f>SUM(C56:AG56)</f>
        <v>155545</v>
      </c>
    </row>
    <row r="57" spans="1:35" x14ac:dyDescent="0.4">
      <c r="B57" s="34" t="s">
        <v>53</v>
      </c>
      <c r="C57" s="26">
        <f>C53-SUM(C55:C56)</f>
        <v>32747</v>
      </c>
      <c r="D57" s="26">
        <f t="shared" ref="D57:AD57" si="4">D53-SUM(D55:D56)</f>
        <v>13915</v>
      </c>
      <c r="E57" s="26">
        <f t="shared" si="4"/>
        <v>6195</v>
      </c>
      <c r="F57" s="26">
        <f t="shared" si="4"/>
        <v>2764</v>
      </c>
      <c r="G57" s="26">
        <f t="shared" si="4"/>
        <v>3237</v>
      </c>
      <c r="H57" s="26">
        <f t="shared" si="4"/>
        <v>3097</v>
      </c>
      <c r="I57" s="26">
        <f t="shared" si="4"/>
        <v>3176</v>
      </c>
      <c r="J57" s="26">
        <f t="shared" si="4"/>
        <v>7189</v>
      </c>
      <c r="K57" s="26">
        <f t="shared" si="4"/>
        <v>6824</v>
      </c>
      <c r="L57" s="26">
        <f t="shared" si="4"/>
        <v>2903</v>
      </c>
      <c r="M57" s="26">
        <f t="shared" si="4"/>
        <v>2989</v>
      </c>
      <c r="N57" s="26">
        <f t="shared" si="4"/>
        <v>3048</v>
      </c>
      <c r="O57" s="26">
        <f t="shared" si="4"/>
        <v>3174</v>
      </c>
      <c r="P57" s="26">
        <f t="shared" si="4"/>
        <v>3378</v>
      </c>
      <c r="Q57" s="26">
        <f t="shared" si="4"/>
        <v>7926</v>
      </c>
      <c r="R57" s="26">
        <f t="shared" si="4"/>
        <v>3387</v>
      </c>
      <c r="S57" s="26">
        <f t="shared" si="4"/>
        <v>3004</v>
      </c>
      <c r="T57" s="26">
        <f t="shared" si="4"/>
        <v>3208</v>
      </c>
      <c r="U57" s="26">
        <f t="shared" si="4"/>
        <v>3090</v>
      </c>
      <c r="V57" s="26">
        <f t="shared" si="4"/>
        <v>2990</v>
      </c>
      <c r="W57" s="26">
        <f t="shared" si="4"/>
        <v>3179</v>
      </c>
      <c r="X57" s="26">
        <f t="shared" si="4"/>
        <v>7226</v>
      </c>
      <c r="Y57" s="26">
        <f t="shared" si="4"/>
        <v>2810</v>
      </c>
      <c r="Z57" s="26">
        <f t="shared" si="4"/>
        <v>2707</v>
      </c>
      <c r="AA57" s="26">
        <f t="shared" si="4"/>
        <v>2515</v>
      </c>
      <c r="AB57" s="26">
        <f t="shared" si="4"/>
        <v>6800</v>
      </c>
      <c r="AC57" s="26">
        <f t="shared" si="4"/>
        <v>2524</v>
      </c>
      <c r="AD57" s="26">
        <f t="shared" si="4"/>
        <v>2868</v>
      </c>
      <c r="AE57" s="26">
        <f>AE53-SUM(AE55:AE56)</f>
        <v>7179</v>
      </c>
      <c r="AF57" s="26">
        <f>AF53-SUM(AF55:AF56)</f>
        <v>8383</v>
      </c>
      <c r="AG57" s="26">
        <f>AG53-SUM(AG55:AG56)</f>
        <v>14400</v>
      </c>
      <c r="AH57" s="26">
        <f>SUM(C57:AG57)</f>
        <v>178832</v>
      </c>
    </row>
    <row r="58" spans="1:35" x14ac:dyDescent="0.4">
      <c r="B58" s="35" t="s">
        <v>54</v>
      </c>
      <c r="C58" s="27">
        <f>SUM(C55:C57)</f>
        <v>32747</v>
      </c>
      <c r="D58" s="27">
        <f t="shared" ref="D58:AH58" si="5">SUM(D55:D57)</f>
        <v>32504</v>
      </c>
      <c r="E58" s="27">
        <f t="shared" si="5"/>
        <v>9605</v>
      </c>
      <c r="F58" s="27">
        <f t="shared" si="5"/>
        <v>7173</v>
      </c>
      <c r="G58" s="27">
        <f t="shared" si="5"/>
        <v>7447</v>
      </c>
      <c r="H58" s="27">
        <f t="shared" si="5"/>
        <v>7063</v>
      </c>
      <c r="I58" s="27">
        <f t="shared" si="5"/>
        <v>7458</v>
      </c>
      <c r="J58" s="27">
        <f t="shared" si="5"/>
        <v>7189</v>
      </c>
      <c r="K58" s="27">
        <f t="shared" si="5"/>
        <v>6824</v>
      </c>
      <c r="L58" s="27">
        <f t="shared" si="5"/>
        <v>6555</v>
      </c>
      <c r="M58" s="27">
        <f t="shared" si="5"/>
        <v>7103</v>
      </c>
      <c r="N58" s="27">
        <f t="shared" si="5"/>
        <v>7192</v>
      </c>
      <c r="O58" s="27">
        <f t="shared" si="5"/>
        <v>7257</v>
      </c>
      <c r="P58" s="27">
        <f t="shared" si="5"/>
        <v>7954</v>
      </c>
      <c r="Q58" s="27">
        <f t="shared" si="5"/>
        <v>7926</v>
      </c>
      <c r="R58" s="27">
        <f t="shared" si="5"/>
        <v>7640</v>
      </c>
      <c r="S58" s="27">
        <f t="shared" si="5"/>
        <v>7193</v>
      </c>
      <c r="T58" s="27">
        <f t="shared" si="5"/>
        <v>7364</v>
      </c>
      <c r="U58" s="27">
        <f t="shared" si="5"/>
        <v>7149</v>
      </c>
      <c r="V58" s="27">
        <f t="shared" si="5"/>
        <v>6709</v>
      </c>
      <c r="W58" s="27">
        <f t="shared" si="5"/>
        <v>7337</v>
      </c>
      <c r="X58" s="27">
        <f t="shared" si="5"/>
        <v>7226</v>
      </c>
      <c r="Y58" s="27">
        <f t="shared" si="5"/>
        <v>6466</v>
      </c>
      <c r="Z58" s="27">
        <f t="shared" si="5"/>
        <v>6165</v>
      </c>
      <c r="AA58" s="27">
        <f t="shared" si="5"/>
        <v>5606</v>
      </c>
      <c r="AB58" s="27">
        <f t="shared" si="5"/>
        <v>20095</v>
      </c>
      <c r="AC58" s="27">
        <f t="shared" si="5"/>
        <v>6709</v>
      </c>
      <c r="AD58" s="27">
        <f t="shared" si="5"/>
        <v>6829</v>
      </c>
      <c r="AE58" s="27">
        <f>SUM(AE55:AE57)</f>
        <v>7179</v>
      </c>
      <c r="AF58" s="27">
        <f>SUM(AF55:AF57)</f>
        <v>28246</v>
      </c>
      <c r="AG58" s="27">
        <f>SUM(AG55:AG57)</f>
        <v>34467</v>
      </c>
      <c r="AH58" s="27">
        <f t="shared" si="5"/>
        <v>334377</v>
      </c>
    </row>
  </sheetData>
  <mergeCells count="2">
    <mergeCell ref="AG3:AH3"/>
    <mergeCell ref="AG2:AH2"/>
  </mergeCells>
  <phoneticPr fontId="1"/>
  <pageMargins left="0.7" right="0.7" top="0.75" bottom="0.75" header="0.3" footer="0.3"/>
  <pageSetup paperSize="8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6</vt:i4>
      </vt:variant>
    </vt:vector>
  </HeadingPairs>
  <TitlesOfParts>
    <vt:vector size="20" baseType="lpstr">
      <vt:lpstr>祝日</vt:lpstr>
      <vt:lpstr>月別売却電力量実績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城南衛生管理組合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城南衛生管理組合</dc:creator>
  <cp:lastModifiedBy>佐名 孝文</cp:lastModifiedBy>
  <cp:lastPrinted>2023-11-06T06:12:51Z</cp:lastPrinted>
  <dcterms:created xsi:type="dcterms:W3CDTF">2019-06-14T04:15:48Z</dcterms:created>
  <dcterms:modified xsi:type="dcterms:W3CDTF">2024-10-31T07:09:37Z</dcterms:modified>
</cp:coreProperties>
</file>